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980" windowHeight="9525"/>
  </bookViews>
  <sheets>
    <sheet name="KILAB" sheetId="1" r:id="rId1"/>
  </sheets>
  <calcPr calcId="124519"/>
</workbook>
</file>

<file path=xl/calcChain.xml><?xml version="1.0" encoding="utf-8"?>
<calcChain xmlns="http://schemas.openxmlformats.org/spreadsheetml/2006/main">
  <c r="Q33" i="1"/>
  <c r="Q21"/>
  <c r="Q14"/>
</calcChain>
</file>

<file path=xl/sharedStrings.xml><?xml version="1.0" encoding="utf-8"?>
<sst xmlns="http://schemas.openxmlformats.org/spreadsheetml/2006/main" count="124" uniqueCount="92">
  <si>
    <t>S3</t>
  </si>
  <si>
    <t>S2</t>
  </si>
  <si>
    <t>S1</t>
  </si>
  <si>
    <t>NO HP</t>
  </si>
  <si>
    <t>alamat email</t>
  </si>
  <si>
    <t>JML BIAYA          (Rp)</t>
  </si>
  <si>
    <t>LAMA PENELITIAN</t>
  </si>
  <si>
    <t>JML MHS TERLIBAT</t>
  </si>
  <si>
    <t>GOL</t>
  </si>
  <si>
    <t xml:space="preserve">NAMA  KETUA &amp; ANGGOTA                                        (NIP &amp; NIDN)             </t>
  </si>
  <si>
    <t>FAKULTAS/ JURUSAN</t>
  </si>
  <si>
    <t>JUDUL PENELITIAN</t>
  </si>
  <si>
    <t>No Urut</t>
  </si>
  <si>
    <t>TAHUN ANGGARAN 2013</t>
  </si>
  <si>
    <t>SUMBER DANA : DIPA UNPAD</t>
  </si>
  <si>
    <t>UNIVERSITAS PADJADJARAN</t>
  </si>
  <si>
    <t>LEMBAGA PENELITIAN DAN PENGABDIAN KEPADA MASYARAKAT</t>
  </si>
  <si>
    <t>DAFTAR REALISASI JUDUL PENELITIAN  KEILMUAN DAN LABORATORIUM</t>
  </si>
  <si>
    <t>Bagian Keperawatan Dasar</t>
  </si>
  <si>
    <t>Bagian Keperawatan Komunitas</t>
  </si>
  <si>
    <t>Perakitan Konstruksi Vektor Ekspresi Gen Hormon Pertumbuhan Lele Dumbo untuk Produksi Larva Lele Transgenik Menggunakan Teknik Elektroforasi Sperma</t>
  </si>
  <si>
    <t>Lab. Bioteknologi Perikaanan dan Kelautan</t>
  </si>
  <si>
    <t>Rancang Bangun Model Pembiayaan Rantai Pasok Cabai Merah Berorientasi Pasar Terstruktur</t>
  </si>
  <si>
    <t>Lab. Manajemen Agribisnis</t>
  </si>
  <si>
    <t>Lab. Pemuliaan Tanaman</t>
  </si>
  <si>
    <t>Lab. Teknologi dan Manajemen Perikanan Budidaya</t>
  </si>
  <si>
    <t>Kajian intensitas erosi-sedimentasi DAS Cimanuk Huulu dalam Pengelolaan Waduk Jatigede</t>
  </si>
  <si>
    <t>Lab. Geomorfologi dan Penginderaan Jauh</t>
  </si>
  <si>
    <t>Lab. Kimia Analitik, Fakultas Farmasi</t>
  </si>
  <si>
    <t>Dr. F. Sri Susilaningsih, BSn, MN 195605041981102001/0004055605</t>
  </si>
  <si>
    <t>Mamat Lukman, S.KM., S.Kp., M.Si 196303141986031001/0014036310</t>
  </si>
  <si>
    <t>Dr. Ir. Hj. Tuti Karyani, M.Sp 196301231986092001/0023016307</t>
  </si>
  <si>
    <t>Ade Ismail, SP., MP. 197606282005011002/0028067603</t>
  </si>
  <si>
    <t>Dr. Ir. Rita Rostika, MP 196501151989022001/0015016501</t>
  </si>
  <si>
    <t>Dr. Ir. H.  Nana Sulaksana, MSP 195210021983121001/0002105204</t>
  </si>
  <si>
    <t>Aliya Nur Hasanah, S.Si., Apt., M.Si 197902122006042001/0012027906</t>
  </si>
  <si>
    <t>Ilmu Keperawatan</t>
  </si>
  <si>
    <t>IV/a</t>
  </si>
  <si>
    <t>4 bulan</t>
  </si>
  <si>
    <t>Susilaningsih_Sri@yahoo.com</t>
  </si>
  <si>
    <t>08156058985</t>
  </si>
  <si>
    <t>Titis Kurniawan, S.Kep., M.NS. 198109182005011001/0018098102</t>
  </si>
  <si>
    <t>III/c</t>
  </si>
  <si>
    <t>Irman Somantri, S.Kp., M.Kep. 197402262008011007/0026027408</t>
  </si>
  <si>
    <t>III/b</t>
  </si>
  <si>
    <t>Kurniawan Yudianto, S.Kp., M.Kep.  197508102006041002/0010087508</t>
  </si>
  <si>
    <t>mamat_lukman@yahoo.com</t>
  </si>
  <si>
    <t>081321711154</t>
  </si>
  <si>
    <t>Ir. Ibnu Dwi Buwono, M.Si 196212081989031002/0008126212</t>
  </si>
  <si>
    <t>Perikanan dan Ilmu Kelautan</t>
  </si>
  <si>
    <t>IV/b</t>
  </si>
  <si>
    <t>Citra Windani, MS., M.Kep 198310132006042001/0013108303</t>
  </si>
  <si>
    <t>Desy Indra Yani, MNS  198212012006042001/0001128202</t>
  </si>
  <si>
    <t>Ahmad Yamin, Sp., Kom   196502101988031001/0010026506</t>
  </si>
  <si>
    <t>Sheizi Prista Sari, M.Kep 198205062006042001/  0006058205</t>
  </si>
  <si>
    <t>Raini Diah Susanti, M.Ng 197808162003122001/0016087807</t>
  </si>
  <si>
    <t>III/d</t>
  </si>
  <si>
    <t>III/a</t>
  </si>
  <si>
    <t>fpik@unpad.ac.id</t>
  </si>
  <si>
    <t>Nono Carsono, SP., M.Sc., Ph.D 197210101997031006/0010107208</t>
  </si>
  <si>
    <t>Yuniar Mulyani, SP., M.Si 197406142006042002/  0014067405</t>
  </si>
  <si>
    <t>Mochamad Untung Kurnia Agung, S.Kel.  198307142006041004/0014078303</t>
  </si>
  <si>
    <t>t_karyani@yahoo.com</t>
  </si>
  <si>
    <t>08164216219</t>
  </si>
  <si>
    <t>Eddy Renaldi, SP., ME  197109031999031002/  0003097106</t>
  </si>
  <si>
    <t>Agriani Hermita Sadeli, SP., ME  198201232008122001/0023018204</t>
  </si>
  <si>
    <t>Hesty Nurul Utami, SP., MM  198402112010122002</t>
  </si>
  <si>
    <t>adeismail_unpad@yahoo.com</t>
  </si>
  <si>
    <t>081320001521</t>
  </si>
  <si>
    <t>Farida Damayanti, SP., M.Sc  197601302002122002/0030017605</t>
  </si>
  <si>
    <t>ritarostika_unpad@yahoo.com</t>
  </si>
  <si>
    <t>Dr. Ir. Iskandar, M.Si 196103061986011001/0006036109</t>
  </si>
  <si>
    <t>Dr.Yuli Andriani, S.Pi., MP   197307241999032001/0024077306</t>
  </si>
  <si>
    <t>nana_s@unpad.ac.id</t>
  </si>
  <si>
    <t>08122372988</t>
  </si>
  <si>
    <t>08122418998</t>
  </si>
  <si>
    <t>IV/c</t>
  </si>
  <si>
    <t>Dr. Ir. Emi Sukiyah, MT  196701221997032002/0022016701</t>
  </si>
  <si>
    <t>Prof.Dr.Ir. Adjat Sudrajat, M.Sc  194201141963011001/0014014203</t>
  </si>
  <si>
    <t>IV/e</t>
  </si>
  <si>
    <t>aliya_nh@yahoo.com</t>
  </si>
  <si>
    <t>Muchtaridi, S.Si., M.Si 197406021999031001/0002067401</t>
  </si>
  <si>
    <t>Ida Musfiroh, S.Si., M.Si 197511272001122002/0027117503</t>
  </si>
  <si>
    <t>Farmasi</t>
  </si>
  <si>
    <t>Pertanian (Sosek)</t>
  </si>
  <si>
    <t>Pertanian (Budidaya Pertanian)</t>
  </si>
  <si>
    <t>Teknik Geologi</t>
  </si>
  <si>
    <r>
      <t xml:space="preserve">Scale-up Pembuatan Strip Indikator Rhodamin Berbasis </t>
    </r>
    <r>
      <rPr>
        <i/>
        <sz val="11"/>
        <color theme="1"/>
        <rFont val="Calibri"/>
        <family val="2"/>
        <scheme val="minor"/>
      </rPr>
      <t xml:space="preserve">Reage Imprinting Technique </t>
    </r>
    <r>
      <rPr>
        <sz val="11"/>
        <color theme="1"/>
        <rFont val="Calibri"/>
        <family val="2"/>
        <scheme val="minor"/>
      </rPr>
      <t>Sebagai Metode Deteksi Cepat Rhodamin dalam Sampel Kosmetik</t>
    </r>
  </si>
  <si>
    <r>
      <t>Induksi Hormonal untuk Ovulasi dan Pemijahan Semi Alami Ikan Tagih</t>
    </r>
    <r>
      <rPr>
        <i/>
        <sz val="11"/>
        <color theme="1"/>
        <rFont val="Calibri"/>
        <family val="2"/>
        <scheme val="minor"/>
      </rPr>
      <t xml:space="preserve"> (Mystus nemerus) </t>
    </r>
    <r>
      <rPr>
        <sz val="11"/>
        <color theme="1"/>
        <rFont val="Calibri"/>
        <family val="2"/>
        <scheme val="minor"/>
      </rPr>
      <t>: Solusi Kelangkaan Benih</t>
    </r>
  </si>
  <si>
    <t>Analisis Faktor-faktor Penanganan dan Pencegahan Tuberkolosis Paru Berbasis Keluarga Melalui Pendekatan Keperawatan Terintergrasi DOTS (Studi Kasus Keluarga Miskin di Kab Bandung)</t>
  </si>
  <si>
    <r>
      <t xml:space="preserve">Gambaran quality of worklife Perawat, </t>
    </r>
    <r>
      <rPr>
        <i/>
        <sz val="11"/>
        <color theme="1"/>
        <rFont val="Calibri"/>
        <family val="2"/>
        <scheme val="minor"/>
      </rPr>
      <t xml:space="preserve">Quality of care </t>
    </r>
    <r>
      <rPr>
        <sz val="11"/>
        <color theme="1"/>
        <rFont val="Calibri"/>
        <family val="2"/>
        <scheme val="minor"/>
      </rPr>
      <t>dan Kepuasan Pasien Pra-implementasi Pola Jenjang Karir Perawat di Rumah Sakit Pendidikan</t>
    </r>
  </si>
  <si>
    <r>
      <t xml:space="preserve">Seleksi 15 Aksesi Pisang Ambon Lokal Asal Jawa Barat Berdasarkan Karakter </t>
    </r>
    <r>
      <rPr>
        <i/>
        <sz val="11"/>
        <color theme="1"/>
        <rFont val="Calibri"/>
        <family val="2"/>
        <scheme val="minor"/>
      </rPr>
      <t>Morpho-agronomy dan level ploidi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</si>
</sst>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</cellStyleXfs>
  <cellXfs count="10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left" vertical="center" wrapText="1"/>
    </xf>
    <xf numFmtId="4" fontId="0" fillId="2" borderId="8" xfId="0" applyNumberFormat="1" applyFont="1" applyFill="1" applyBorder="1" applyAlignment="1">
      <alignment horizontal="right" vertical="center" wrapText="1"/>
    </xf>
    <xf numFmtId="166" fontId="0" fillId="2" borderId="8" xfId="1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166" fontId="0" fillId="0" borderId="8" xfId="1" applyNumberFormat="1" applyFont="1" applyBorder="1" applyAlignment="1">
      <alignment horizontal="center" vertical="center"/>
    </xf>
    <xf numFmtId="0" fontId="0" fillId="0" borderId="0" xfId="0" applyFont="1" applyBorder="1"/>
    <xf numFmtId="165" fontId="6" fillId="2" borderId="8" xfId="3" applyNumberFormat="1" applyFont="1" applyFill="1" applyBorder="1" applyAlignment="1">
      <alignment horizontal="center" vertical="center" wrapText="1"/>
    </xf>
    <xf numFmtId="165" fontId="6" fillId="2" borderId="8" xfId="3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4" fontId="0" fillId="2" borderId="5" xfId="0" applyNumberFormat="1" applyFont="1" applyFill="1" applyBorder="1" applyAlignment="1">
      <alignment horizontal="right" vertical="center" wrapText="1"/>
    </xf>
    <xf numFmtId="166" fontId="0" fillId="2" borderId="5" xfId="1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4" fillId="0" borderId="12" xfId="2" quotePrefix="1" applyFont="1" applyBorder="1" applyAlignment="1" applyProtection="1">
      <alignment vertical="center"/>
    </xf>
    <xf numFmtId="0" fontId="0" fillId="0" borderId="0" xfId="0" applyBorder="1"/>
    <xf numFmtId="0" fontId="4" fillId="0" borderId="8" xfId="2" quotePrefix="1" applyFont="1" applyBorder="1" applyAlignment="1" applyProtection="1">
      <alignment vertical="center"/>
    </xf>
    <xf numFmtId="0" fontId="4" fillId="0" borderId="8" xfId="2" applyFont="1" applyBorder="1" applyAlignment="1" applyProtection="1">
      <alignment vertical="center"/>
    </xf>
    <xf numFmtId="0" fontId="12" fillId="2" borderId="8" xfId="0" applyFont="1" applyFill="1" applyBorder="1" applyAlignment="1">
      <alignment horizontal="left" vertical="center" wrapText="1"/>
    </xf>
    <xf numFmtId="0" fontId="2" fillId="0" borderId="8" xfId="0" quotePrefix="1" applyFont="1" applyBorder="1" applyAlignment="1">
      <alignment vertical="center"/>
    </xf>
    <xf numFmtId="0" fontId="2" fillId="0" borderId="5" xfId="0" quotePrefix="1" applyFont="1" applyBorder="1" applyAlignment="1">
      <alignment vertical="center"/>
    </xf>
    <xf numFmtId="0" fontId="4" fillId="0" borderId="8" xfId="2" applyFont="1" applyBorder="1" applyAlignment="1" applyProtection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12" xfId="2" applyFont="1" applyBorder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2" xfId="2" applyFont="1" applyBorder="1" applyAlignment="1" applyProtection="1">
      <alignment wrapText="1"/>
    </xf>
    <xf numFmtId="0" fontId="4" fillId="0" borderId="8" xfId="2" applyFont="1" applyBorder="1" applyAlignment="1" applyProtection="1">
      <alignment wrapText="1"/>
    </xf>
    <xf numFmtId="0" fontId="4" fillId="0" borderId="5" xfId="2" applyFont="1" applyBorder="1" applyAlignment="1" applyProtection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165" fontId="6" fillId="2" borderId="5" xfId="3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0" fillId="4" borderId="1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10" fillId="4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6" fontId="0" fillId="0" borderId="0" xfId="0" applyNumberFormat="1" applyBorder="1"/>
  </cellXfs>
  <cellStyles count="7">
    <cellStyle name="Comma" xfId="1" builtinId="3"/>
    <cellStyle name="Comma 2" xfId="3"/>
    <cellStyle name="Comma 3" xfId="5"/>
    <cellStyle name="Hyperlink" xfId="2" builtinId="8"/>
    <cellStyle name="Normal" xfId="0" builtinId="0"/>
    <cellStyle name="Normal 2" xfId="4"/>
    <cellStyle name="Normal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ya_nh@yahoo.com" TargetMode="External"/><Relationship Id="rId3" Type="http://schemas.openxmlformats.org/officeDocument/2006/relationships/hyperlink" Target="mailto:fpik@unpad.ac.id" TargetMode="External"/><Relationship Id="rId7" Type="http://schemas.openxmlformats.org/officeDocument/2006/relationships/hyperlink" Target="mailto:nana_s@unpad.ac.id" TargetMode="External"/><Relationship Id="rId2" Type="http://schemas.openxmlformats.org/officeDocument/2006/relationships/hyperlink" Target="mailto:mamat_lukman@yahoo.com" TargetMode="External"/><Relationship Id="rId1" Type="http://schemas.openxmlformats.org/officeDocument/2006/relationships/hyperlink" Target="mailto:Susilaningsih_Sri@yahoo.com" TargetMode="External"/><Relationship Id="rId6" Type="http://schemas.openxmlformats.org/officeDocument/2006/relationships/hyperlink" Target="mailto:ritarostika_unpad@yahoo.com" TargetMode="External"/><Relationship Id="rId5" Type="http://schemas.openxmlformats.org/officeDocument/2006/relationships/hyperlink" Target="mailto:adeismail_unpad@yahoo.com" TargetMode="External"/><Relationship Id="rId4" Type="http://schemas.openxmlformats.org/officeDocument/2006/relationships/hyperlink" Target="mailto:t_karyani@yahoo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topLeftCell="A34" zoomScaleSheetLayoutView="100" workbookViewId="0">
      <selection activeCell="Q34" sqref="Q34"/>
    </sheetView>
  </sheetViews>
  <sheetFormatPr defaultRowHeight="15"/>
  <cols>
    <col min="1" max="1" width="6.7109375" customWidth="1"/>
    <col min="2" max="2" width="47.140625" customWidth="1"/>
    <col min="3" max="3" width="10.7109375" customWidth="1"/>
    <col min="4" max="4" width="4.85546875" customWidth="1"/>
    <col min="5" max="5" width="31.85546875" customWidth="1"/>
    <col min="6" max="6" width="5.7109375" style="22" customWidth="1"/>
    <col min="7" max="7" width="4.28515625" customWidth="1"/>
    <col min="8" max="8" width="4.42578125" customWidth="1"/>
    <col min="9" max="9" width="4.28515625" customWidth="1"/>
    <col min="10" max="10" width="11.28515625" customWidth="1"/>
    <col min="11" max="11" width="12" customWidth="1"/>
    <col min="12" max="12" width="17.28515625" hidden="1" customWidth="1"/>
    <col min="13" max="13" width="16.5703125" hidden="1" customWidth="1"/>
    <col min="14" max="14" width="17.5703125" style="60" hidden="1" customWidth="1"/>
    <col min="17" max="17" width="12.5703125" bestFit="1" customWidth="1"/>
  </cols>
  <sheetData>
    <row r="1" spans="1:17" ht="15.75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10"/>
    </row>
    <row r="2" spans="1:17" ht="15.75">
      <c r="A2" s="74" t="s">
        <v>15</v>
      </c>
      <c r="B2" s="74"/>
      <c r="C2" s="20"/>
      <c r="D2" s="19"/>
      <c r="E2" s="12"/>
      <c r="F2" s="18"/>
      <c r="G2" s="17"/>
      <c r="H2" s="17"/>
      <c r="I2" s="17"/>
      <c r="J2" s="17"/>
      <c r="K2" s="10"/>
    </row>
    <row r="3" spans="1:17" ht="15.75">
      <c r="A3" s="16"/>
      <c r="B3" s="15"/>
      <c r="C3" s="14"/>
      <c r="D3" s="13"/>
      <c r="E3" s="12"/>
      <c r="F3" s="11"/>
      <c r="G3" s="10"/>
      <c r="H3" s="10"/>
      <c r="I3" s="10"/>
      <c r="J3" s="10"/>
      <c r="K3" s="10"/>
    </row>
    <row r="4" spans="1:17" ht="15.75">
      <c r="A4" s="75" t="s">
        <v>17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7" ht="15.75">
      <c r="A5" s="73" t="s">
        <v>14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7" ht="15.75">
      <c r="A6" s="73" t="s">
        <v>13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7" ht="15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7">
      <c r="A8" s="83" t="s">
        <v>12</v>
      </c>
      <c r="B8" s="83" t="s">
        <v>11</v>
      </c>
      <c r="C8" s="83" t="s">
        <v>10</v>
      </c>
      <c r="D8" s="90" t="s">
        <v>9</v>
      </c>
      <c r="E8" s="91"/>
      <c r="F8" s="96" t="s">
        <v>8</v>
      </c>
      <c r="G8" s="99" t="s">
        <v>7</v>
      </c>
      <c r="H8" s="100"/>
      <c r="I8" s="101"/>
      <c r="J8" s="83" t="s">
        <v>6</v>
      </c>
      <c r="K8" s="83" t="s">
        <v>5</v>
      </c>
      <c r="L8" s="79" t="s">
        <v>4</v>
      </c>
      <c r="M8" s="79" t="s">
        <v>3</v>
      </c>
      <c r="N8" s="76"/>
    </row>
    <row r="9" spans="1:17">
      <c r="A9" s="84"/>
      <c r="B9" s="86"/>
      <c r="C9" s="88"/>
      <c r="D9" s="92"/>
      <c r="E9" s="93"/>
      <c r="F9" s="97"/>
      <c r="G9" s="102"/>
      <c r="H9" s="103"/>
      <c r="I9" s="104"/>
      <c r="J9" s="84"/>
      <c r="K9" s="84"/>
      <c r="L9" s="80"/>
      <c r="M9" s="80"/>
      <c r="N9" s="77"/>
    </row>
    <row r="10" spans="1:17">
      <c r="A10" s="85"/>
      <c r="B10" s="87"/>
      <c r="C10" s="89"/>
      <c r="D10" s="94"/>
      <c r="E10" s="95"/>
      <c r="F10" s="98"/>
      <c r="G10" s="1" t="s">
        <v>2</v>
      </c>
      <c r="H10" s="1" t="s">
        <v>1</v>
      </c>
      <c r="I10" s="1" t="s">
        <v>0</v>
      </c>
      <c r="J10" s="85"/>
      <c r="K10" s="85"/>
      <c r="L10" s="81"/>
      <c r="M10" s="81"/>
      <c r="N10" s="78"/>
    </row>
    <row r="11" spans="1:17">
      <c r="A11" s="2">
        <v>1</v>
      </c>
      <c r="B11" s="9">
        <v>2</v>
      </c>
      <c r="C11" s="8">
        <v>3</v>
      </c>
      <c r="D11" s="7"/>
      <c r="E11" s="6">
        <v>4</v>
      </c>
      <c r="F11" s="4"/>
      <c r="G11" s="5"/>
      <c r="H11" s="4">
        <v>5</v>
      </c>
      <c r="I11" s="3"/>
      <c r="J11" s="2">
        <v>6</v>
      </c>
      <c r="K11" s="2">
        <v>7</v>
      </c>
      <c r="L11" s="2">
        <v>8</v>
      </c>
      <c r="M11" s="2">
        <v>9</v>
      </c>
      <c r="N11" s="61"/>
    </row>
    <row r="12" spans="1:17" ht="30">
      <c r="A12" s="23">
        <v>1</v>
      </c>
      <c r="B12" s="24" t="s">
        <v>22</v>
      </c>
      <c r="C12" s="25" t="s">
        <v>84</v>
      </c>
      <c r="D12" s="26">
        <v>1</v>
      </c>
      <c r="E12" s="65" t="s">
        <v>31</v>
      </c>
      <c r="F12" s="28" t="s">
        <v>50</v>
      </c>
      <c r="G12" s="33"/>
      <c r="H12" s="30"/>
      <c r="I12" s="31"/>
      <c r="J12" s="32" t="s">
        <v>38</v>
      </c>
      <c r="K12" s="34">
        <v>74500000</v>
      </c>
      <c r="L12" s="52" t="s">
        <v>62</v>
      </c>
      <c r="M12" s="51" t="s">
        <v>63</v>
      </c>
      <c r="N12" s="56" t="s">
        <v>23</v>
      </c>
      <c r="O12" s="50"/>
      <c r="P12" s="50"/>
      <c r="Q12" s="50"/>
    </row>
    <row r="13" spans="1:17" ht="30">
      <c r="A13" s="23"/>
      <c r="B13" s="24"/>
      <c r="C13" s="25"/>
      <c r="D13" s="26">
        <v>2</v>
      </c>
      <c r="E13" s="27" t="s">
        <v>64</v>
      </c>
      <c r="F13" s="28" t="s">
        <v>57</v>
      </c>
      <c r="G13" s="33"/>
      <c r="H13" s="21"/>
      <c r="I13" s="31"/>
      <c r="J13" s="34"/>
      <c r="K13" s="34"/>
      <c r="L13" s="57"/>
      <c r="M13" s="51"/>
      <c r="N13" s="56"/>
      <c r="O13" s="50"/>
      <c r="P13" s="50"/>
      <c r="Q13" s="50"/>
    </row>
    <row r="14" spans="1:17" ht="30">
      <c r="A14" s="23"/>
      <c r="B14" s="24"/>
      <c r="C14" s="25"/>
      <c r="D14" s="26">
        <v>3</v>
      </c>
      <c r="E14" s="27" t="s">
        <v>65</v>
      </c>
      <c r="F14" s="28" t="s">
        <v>44</v>
      </c>
      <c r="G14" s="33"/>
      <c r="H14" s="21"/>
      <c r="I14" s="31"/>
      <c r="J14" s="34"/>
      <c r="K14" s="34"/>
      <c r="L14" s="57"/>
      <c r="M14" s="51"/>
      <c r="N14" s="56"/>
      <c r="O14" s="50"/>
      <c r="P14" s="50"/>
      <c r="Q14" s="105">
        <f>K12+K16</f>
        <v>152620000</v>
      </c>
    </row>
    <row r="15" spans="1:17" ht="35.25" customHeight="1">
      <c r="A15" s="23"/>
      <c r="B15" s="24"/>
      <c r="C15" s="25"/>
      <c r="D15" s="26">
        <v>4</v>
      </c>
      <c r="E15" s="27" t="s">
        <v>66</v>
      </c>
      <c r="F15" s="28" t="s">
        <v>44</v>
      </c>
      <c r="G15" s="33"/>
      <c r="H15" s="21"/>
      <c r="I15" s="31"/>
      <c r="J15" s="34"/>
      <c r="K15" s="34"/>
      <c r="L15" s="57"/>
      <c r="M15" s="51"/>
      <c r="N15" s="56"/>
      <c r="O15" s="50"/>
      <c r="P15" s="50"/>
      <c r="Q15" s="50"/>
    </row>
    <row r="16" spans="1:17" ht="45">
      <c r="A16" s="23">
        <v>2</v>
      </c>
      <c r="B16" s="72" t="s">
        <v>91</v>
      </c>
      <c r="C16" s="25" t="s">
        <v>85</v>
      </c>
      <c r="D16" s="26">
        <v>1</v>
      </c>
      <c r="E16" s="65" t="s">
        <v>32</v>
      </c>
      <c r="F16" s="28" t="s">
        <v>42</v>
      </c>
      <c r="G16" s="33"/>
      <c r="H16" s="35"/>
      <c r="I16" s="31"/>
      <c r="J16" s="32" t="s">
        <v>38</v>
      </c>
      <c r="K16" s="36">
        <v>78120000</v>
      </c>
      <c r="L16" s="52" t="s">
        <v>67</v>
      </c>
      <c r="M16" s="51" t="s">
        <v>68</v>
      </c>
      <c r="N16" s="53" t="s">
        <v>24</v>
      </c>
      <c r="O16" s="50"/>
      <c r="P16" s="50"/>
      <c r="Q16" s="50"/>
    </row>
    <row r="17" spans="1:17" ht="30">
      <c r="A17" s="23"/>
      <c r="B17" s="24"/>
      <c r="C17" s="25"/>
      <c r="D17" s="26">
        <v>2</v>
      </c>
      <c r="E17" s="27" t="s">
        <v>69</v>
      </c>
      <c r="F17" s="28" t="s">
        <v>57</v>
      </c>
      <c r="G17" s="33"/>
      <c r="H17" s="35"/>
      <c r="I17" s="31"/>
      <c r="J17" s="36"/>
      <c r="K17" s="36"/>
      <c r="L17" s="57"/>
      <c r="M17" s="51"/>
      <c r="N17" s="53"/>
      <c r="O17" s="50"/>
      <c r="P17" s="50"/>
      <c r="Q17" s="50"/>
    </row>
    <row r="18" spans="1:17" ht="30">
      <c r="A18" s="23"/>
      <c r="B18" s="24"/>
      <c r="C18" s="25"/>
      <c r="D18" s="26">
        <v>3</v>
      </c>
      <c r="E18" s="29" t="s">
        <v>59</v>
      </c>
      <c r="F18" s="28" t="s">
        <v>37</v>
      </c>
      <c r="G18" s="33"/>
      <c r="H18" s="35"/>
      <c r="I18" s="31"/>
      <c r="J18" s="36"/>
      <c r="K18" s="36"/>
      <c r="L18" s="57"/>
      <c r="M18" s="51"/>
      <c r="N18" s="53"/>
      <c r="O18" s="50"/>
      <c r="P18" s="50"/>
      <c r="Q18" s="50"/>
    </row>
    <row r="19" spans="1:17" ht="55.9" customHeight="1">
      <c r="A19" s="23">
        <v>3</v>
      </c>
      <c r="B19" s="72" t="s">
        <v>90</v>
      </c>
      <c r="C19" s="68" t="s">
        <v>36</v>
      </c>
      <c r="D19" s="26">
        <v>1</v>
      </c>
      <c r="E19" s="65" t="s">
        <v>29</v>
      </c>
      <c r="F19" s="28" t="s">
        <v>37</v>
      </c>
      <c r="G19" s="29"/>
      <c r="H19" s="30"/>
      <c r="I19" s="31"/>
      <c r="J19" s="32" t="s">
        <v>38</v>
      </c>
      <c r="K19" s="32">
        <v>75000000</v>
      </c>
      <c r="L19" s="59" t="s">
        <v>39</v>
      </c>
      <c r="M19" s="49" t="s">
        <v>40</v>
      </c>
      <c r="N19" s="62" t="s">
        <v>18</v>
      </c>
      <c r="O19" s="50"/>
      <c r="P19" s="50"/>
      <c r="Q19" s="50"/>
    </row>
    <row r="20" spans="1:17" ht="30" customHeight="1">
      <c r="A20" s="23"/>
      <c r="B20" s="24"/>
      <c r="C20" s="68"/>
      <c r="D20" s="26">
        <v>2</v>
      </c>
      <c r="E20" s="27" t="s">
        <v>41</v>
      </c>
      <c r="F20" s="28" t="s">
        <v>42</v>
      </c>
      <c r="G20" s="29"/>
      <c r="H20" s="30"/>
      <c r="I20" s="31"/>
      <c r="J20" s="32"/>
      <c r="K20" s="32"/>
      <c r="L20" s="52"/>
      <c r="M20" s="51"/>
      <c r="N20" s="63"/>
      <c r="O20" s="50"/>
      <c r="P20" s="50"/>
      <c r="Q20" s="50"/>
    </row>
    <row r="21" spans="1:17" ht="33" customHeight="1">
      <c r="A21" s="23"/>
      <c r="B21" s="24"/>
      <c r="C21" s="68"/>
      <c r="D21" s="26">
        <v>3</v>
      </c>
      <c r="E21" s="27" t="s">
        <v>43</v>
      </c>
      <c r="F21" s="28" t="s">
        <v>44</v>
      </c>
      <c r="G21" s="29"/>
      <c r="H21" s="30"/>
      <c r="I21" s="31"/>
      <c r="J21" s="32"/>
      <c r="K21" s="32"/>
      <c r="L21" s="52"/>
      <c r="M21" s="51"/>
      <c r="N21" s="63"/>
      <c r="O21" s="50"/>
      <c r="P21" s="50"/>
      <c r="Q21" s="105">
        <f>K19+K24</f>
        <v>153685000</v>
      </c>
    </row>
    <row r="22" spans="1:17" ht="30" customHeight="1">
      <c r="A22" s="39"/>
      <c r="B22" s="40"/>
      <c r="C22" s="71"/>
      <c r="D22" s="42">
        <v>4</v>
      </c>
      <c r="E22" s="69" t="s">
        <v>45</v>
      </c>
      <c r="F22" s="44" t="s">
        <v>42</v>
      </c>
      <c r="G22" s="45"/>
      <c r="H22" s="43"/>
      <c r="I22" s="46"/>
      <c r="J22" s="47"/>
      <c r="K22" s="47"/>
      <c r="L22" s="52"/>
      <c r="M22" s="51"/>
      <c r="N22" s="63"/>
      <c r="O22" s="50"/>
      <c r="P22" s="50"/>
      <c r="Q22" s="50"/>
    </row>
    <row r="23" spans="1:17" ht="13.5" customHeight="1">
      <c r="A23" s="2">
        <v>1</v>
      </c>
      <c r="B23" s="9">
        <v>2</v>
      </c>
      <c r="C23" s="8">
        <v>3</v>
      </c>
      <c r="D23" s="7"/>
      <c r="E23" s="6">
        <v>4</v>
      </c>
      <c r="F23" s="4"/>
      <c r="G23" s="5"/>
      <c r="H23" s="4">
        <v>5</v>
      </c>
      <c r="I23" s="3"/>
      <c r="J23" s="2">
        <v>6</v>
      </c>
      <c r="K23" s="2">
        <v>7</v>
      </c>
      <c r="L23" s="52"/>
      <c r="M23" s="51"/>
      <c r="N23" s="63"/>
      <c r="O23" s="50"/>
      <c r="P23" s="50"/>
      <c r="Q23" s="50"/>
    </row>
    <row r="24" spans="1:17" ht="75">
      <c r="A24" s="23">
        <v>4</v>
      </c>
      <c r="B24" s="72" t="s">
        <v>89</v>
      </c>
      <c r="C24" s="68" t="s">
        <v>36</v>
      </c>
      <c r="D24" s="26">
        <v>1</v>
      </c>
      <c r="E24" s="65" t="s">
        <v>30</v>
      </c>
      <c r="F24" s="28" t="s">
        <v>50</v>
      </c>
      <c r="G24" s="33"/>
      <c r="H24" s="30"/>
      <c r="I24" s="31"/>
      <c r="J24" s="32" t="s">
        <v>38</v>
      </c>
      <c r="K24" s="32">
        <v>78685000</v>
      </c>
      <c r="L24" s="56" t="s">
        <v>46</v>
      </c>
      <c r="M24" s="51" t="s">
        <v>47</v>
      </c>
      <c r="N24" s="56" t="s">
        <v>19</v>
      </c>
      <c r="O24" s="50"/>
      <c r="P24" s="50"/>
      <c r="Q24" s="50"/>
    </row>
    <row r="25" spans="1:17" ht="30">
      <c r="A25" s="23"/>
      <c r="B25" s="24"/>
      <c r="C25" s="25"/>
      <c r="D25" s="26">
        <v>2</v>
      </c>
      <c r="E25" s="27" t="s">
        <v>51</v>
      </c>
      <c r="F25" s="28" t="s">
        <v>44</v>
      </c>
      <c r="G25" s="33"/>
      <c r="H25" s="30"/>
      <c r="I25" s="31"/>
      <c r="J25" s="32"/>
      <c r="K25" s="32"/>
      <c r="L25" s="57"/>
      <c r="M25" s="51"/>
      <c r="N25" s="56"/>
      <c r="O25" s="50"/>
      <c r="P25" s="50"/>
      <c r="Q25" s="50"/>
    </row>
    <row r="26" spans="1:17" ht="30">
      <c r="A26" s="23"/>
      <c r="B26" s="24"/>
      <c r="C26" s="25"/>
      <c r="D26" s="26">
        <v>3</v>
      </c>
      <c r="E26" s="27" t="s">
        <v>52</v>
      </c>
      <c r="F26" s="28" t="s">
        <v>44</v>
      </c>
      <c r="G26" s="33"/>
      <c r="H26" s="30"/>
      <c r="I26" s="31"/>
      <c r="J26" s="32"/>
      <c r="K26" s="32"/>
      <c r="L26" s="57"/>
      <c r="M26" s="51"/>
      <c r="N26" s="56"/>
      <c r="O26" s="50"/>
      <c r="P26" s="50"/>
      <c r="Q26" s="50"/>
    </row>
    <row r="27" spans="1:17" ht="30">
      <c r="A27" s="23"/>
      <c r="B27" s="24"/>
      <c r="C27" s="25"/>
      <c r="D27" s="26">
        <v>4</v>
      </c>
      <c r="E27" s="27" t="s">
        <v>53</v>
      </c>
      <c r="F27" s="28" t="s">
        <v>56</v>
      </c>
      <c r="G27" s="33"/>
      <c r="H27" s="30"/>
      <c r="I27" s="31"/>
      <c r="J27" s="32"/>
      <c r="K27" s="32"/>
      <c r="L27" s="57"/>
      <c r="M27" s="51"/>
      <c r="N27" s="56"/>
      <c r="O27" s="50"/>
      <c r="P27" s="50"/>
      <c r="Q27" s="50"/>
    </row>
    <row r="28" spans="1:17" ht="30">
      <c r="A28" s="23"/>
      <c r="B28" s="24"/>
      <c r="C28" s="25"/>
      <c r="D28" s="26">
        <v>5</v>
      </c>
      <c r="E28" s="27" t="s">
        <v>54</v>
      </c>
      <c r="F28" s="28" t="s">
        <v>44</v>
      </c>
      <c r="G28" s="33"/>
      <c r="H28" s="30"/>
      <c r="I28" s="31"/>
      <c r="J28" s="32"/>
      <c r="K28" s="32"/>
      <c r="L28" s="57"/>
      <c r="M28" s="51"/>
      <c r="N28" s="56"/>
      <c r="O28" s="50"/>
      <c r="P28" s="50"/>
      <c r="Q28" s="50"/>
    </row>
    <row r="29" spans="1:17" ht="37.5" customHeight="1">
      <c r="A29" s="23"/>
      <c r="B29" s="24"/>
      <c r="C29" s="25"/>
      <c r="D29" s="26">
        <v>6</v>
      </c>
      <c r="E29" s="27" t="s">
        <v>55</v>
      </c>
      <c r="F29" s="28" t="s">
        <v>57</v>
      </c>
      <c r="G29" s="33"/>
      <c r="H29" s="30"/>
      <c r="I29" s="31"/>
      <c r="J29" s="32"/>
      <c r="K29" s="32"/>
      <c r="L29" s="57"/>
      <c r="M29" s="51"/>
      <c r="N29" s="56"/>
      <c r="O29" s="50"/>
      <c r="P29" s="50"/>
      <c r="Q29" s="50"/>
    </row>
    <row r="30" spans="1:17" ht="60">
      <c r="A30" s="23">
        <v>5</v>
      </c>
      <c r="B30" s="24" t="s">
        <v>20</v>
      </c>
      <c r="C30" s="25" t="s">
        <v>49</v>
      </c>
      <c r="D30" s="26">
        <v>1</v>
      </c>
      <c r="E30" s="66" t="s">
        <v>48</v>
      </c>
      <c r="F30" s="28" t="s">
        <v>50</v>
      </c>
      <c r="G30" s="29"/>
      <c r="H30" s="30"/>
      <c r="I30" s="31"/>
      <c r="J30" s="32" t="s">
        <v>38</v>
      </c>
      <c r="K30" s="32">
        <v>58495000</v>
      </c>
      <c r="L30" s="56" t="s">
        <v>58</v>
      </c>
      <c r="M30" s="51">
        <v>818616058</v>
      </c>
      <c r="N30" s="56" t="s">
        <v>21</v>
      </c>
      <c r="O30" s="50"/>
      <c r="P30" s="50"/>
      <c r="Q30" s="50"/>
    </row>
    <row r="31" spans="1:17" ht="30">
      <c r="A31" s="23"/>
      <c r="B31" s="24"/>
      <c r="C31" s="25"/>
      <c r="D31" s="26">
        <v>2</v>
      </c>
      <c r="E31" s="29" t="s">
        <v>59</v>
      </c>
      <c r="F31" s="28" t="s">
        <v>37</v>
      </c>
      <c r="G31" s="29"/>
      <c r="H31" s="30"/>
      <c r="I31" s="31"/>
      <c r="J31" s="32"/>
      <c r="K31" s="32"/>
      <c r="L31" s="57"/>
      <c r="M31" s="51"/>
      <c r="N31" s="56"/>
      <c r="O31" s="50"/>
      <c r="P31" s="50"/>
      <c r="Q31" s="50"/>
    </row>
    <row r="32" spans="1:17" ht="30">
      <c r="A32" s="23"/>
      <c r="B32" s="24"/>
      <c r="C32" s="25"/>
      <c r="D32" s="26">
        <v>3</v>
      </c>
      <c r="E32" s="29" t="s">
        <v>60</v>
      </c>
      <c r="F32" s="28" t="s">
        <v>44</v>
      </c>
      <c r="G32" s="29"/>
      <c r="H32" s="30"/>
      <c r="I32" s="31"/>
      <c r="J32" s="32"/>
      <c r="K32" s="32"/>
      <c r="L32" s="57"/>
      <c r="M32" s="51"/>
      <c r="N32" s="56"/>
      <c r="O32" s="50"/>
      <c r="P32" s="50"/>
      <c r="Q32" s="50"/>
    </row>
    <row r="33" spans="1:17" ht="45">
      <c r="A33" s="23"/>
      <c r="B33" s="24"/>
      <c r="C33" s="25"/>
      <c r="D33" s="26">
        <v>4</v>
      </c>
      <c r="E33" s="29" t="s">
        <v>61</v>
      </c>
      <c r="F33" s="28" t="s">
        <v>57</v>
      </c>
      <c r="G33" s="29"/>
      <c r="H33" s="30"/>
      <c r="I33" s="31"/>
      <c r="J33" s="32"/>
      <c r="K33" s="32"/>
      <c r="L33" s="57"/>
      <c r="M33" s="51"/>
      <c r="N33" s="56"/>
      <c r="O33" s="50"/>
      <c r="P33" s="50"/>
      <c r="Q33" s="105">
        <f>K30+K35</f>
        <v>122155000</v>
      </c>
    </row>
    <row r="34" spans="1:17" ht="15" customHeight="1">
      <c r="A34" s="23"/>
      <c r="B34" s="24"/>
      <c r="C34" s="25"/>
      <c r="D34" s="26"/>
      <c r="E34" s="29"/>
      <c r="F34" s="28"/>
      <c r="G34" s="29"/>
      <c r="H34" s="30"/>
      <c r="I34" s="31"/>
      <c r="J34" s="32"/>
      <c r="K34" s="32"/>
      <c r="L34" s="57"/>
      <c r="M34" s="51"/>
      <c r="N34" s="56"/>
      <c r="O34" s="50"/>
      <c r="P34" s="50"/>
      <c r="Q34" s="50"/>
    </row>
    <row r="35" spans="1:17" ht="45">
      <c r="A35" s="23">
        <v>6</v>
      </c>
      <c r="B35" s="72" t="s">
        <v>88</v>
      </c>
      <c r="C35" s="25" t="s">
        <v>49</v>
      </c>
      <c r="D35" s="26">
        <v>1</v>
      </c>
      <c r="E35" s="67" t="s">
        <v>33</v>
      </c>
      <c r="F35" s="28" t="s">
        <v>50</v>
      </c>
      <c r="G35" s="29"/>
      <c r="H35" s="30"/>
      <c r="I35" s="31"/>
      <c r="J35" s="32" t="s">
        <v>38</v>
      </c>
      <c r="K35" s="37">
        <v>63660000</v>
      </c>
      <c r="L35" s="52" t="s">
        <v>70</v>
      </c>
      <c r="M35" s="51" t="s">
        <v>74</v>
      </c>
      <c r="N35" s="56" t="s">
        <v>25</v>
      </c>
      <c r="O35" s="50"/>
      <c r="P35" s="50"/>
      <c r="Q35" s="50"/>
    </row>
    <row r="36" spans="1:17" ht="31.5" customHeight="1">
      <c r="A36" s="23"/>
      <c r="B36" s="24"/>
      <c r="C36" s="25"/>
      <c r="D36" s="26">
        <v>2</v>
      </c>
      <c r="E36" s="38" t="s">
        <v>71</v>
      </c>
      <c r="F36" s="28" t="s">
        <v>50</v>
      </c>
      <c r="G36" s="29"/>
      <c r="H36" s="30"/>
      <c r="I36" s="31"/>
      <c r="J36" s="37"/>
      <c r="K36" s="37"/>
      <c r="L36" s="57"/>
      <c r="M36" s="51"/>
      <c r="N36" s="56"/>
      <c r="O36" s="50"/>
      <c r="P36" s="50"/>
      <c r="Q36" s="50"/>
    </row>
    <row r="37" spans="1:17" ht="45" customHeight="1">
      <c r="A37" s="39"/>
      <c r="B37" s="40"/>
      <c r="C37" s="41"/>
      <c r="D37" s="42">
        <v>3</v>
      </c>
      <c r="E37" s="48" t="s">
        <v>72</v>
      </c>
      <c r="F37" s="44" t="s">
        <v>56</v>
      </c>
      <c r="G37" s="45"/>
      <c r="H37" s="43"/>
      <c r="I37" s="46"/>
      <c r="J37" s="70"/>
      <c r="K37" s="70"/>
      <c r="L37" s="57"/>
      <c r="M37" s="51"/>
      <c r="N37" s="56"/>
      <c r="O37" s="50"/>
      <c r="P37" s="50"/>
      <c r="Q37" s="50"/>
    </row>
    <row r="38" spans="1:17">
      <c r="A38" s="2">
        <v>1</v>
      </c>
      <c r="B38" s="9">
        <v>2</v>
      </c>
      <c r="C38" s="8">
        <v>3</v>
      </c>
      <c r="D38" s="7"/>
      <c r="E38" s="6">
        <v>4</v>
      </c>
      <c r="F38" s="4"/>
      <c r="G38" s="5"/>
      <c r="H38" s="4">
        <v>5</v>
      </c>
      <c r="I38" s="3"/>
      <c r="J38" s="2">
        <v>6</v>
      </c>
      <c r="K38" s="2">
        <v>7</v>
      </c>
      <c r="L38" s="57"/>
      <c r="M38" s="51"/>
      <c r="N38" s="56"/>
      <c r="O38" s="50"/>
      <c r="P38" s="50"/>
      <c r="Q38" s="50"/>
    </row>
    <row r="39" spans="1:17" ht="60">
      <c r="A39" s="23">
        <v>7</v>
      </c>
      <c r="B39" s="72" t="s">
        <v>87</v>
      </c>
      <c r="C39" s="25" t="s">
        <v>83</v>
      </c>
      <c r="D39" s="26">
        <v>1</v>
      </c>
      <c r="E39" s="67" t="s">
        <v>35</v>
      </c>
      <c r="F39" s="28" t="s">
        <v>42</v>
      </c>
      <c r="G39" s="29"/>
      <c r="H39" s="30"/>
      <c r="I39" s="31"/>
      <c r="J39" s="32" t="s">
        <v>38</v>
      </c>
      <c r="K39" s="32">
        <v>71265000</v>
      </c>
      <c r="L39" s="52" t="s">
        <v>80</v>
      </c>
      <c r="M39" s="54"/>
      <c r="N39" s="56" t="s">
        <v>28</v>
      </c>
      <c r="O39" s="50"/>
      <c r="P39" s="50"/>
      <c r="Q39" s="50"/>
    </row>
    <row r="40" spans="1:17" ht="30">
      <c r="A40" s="23"/>
      <c r="B40" s="24"/>
      <c r="C40" s="25"/>
      <c r="D40" s="26">
        <v>2</v>
      </c>
      <c r="E40" s="38" t="s">
        <v>81</v>
      </c>
      <c r="F40" s="28" t="s">
        <v>37</v>
      </c>
      <c r="G40" s="29"/>
      <c r="H40" s="30"/>
      <c r="I40" s="31"/>
      <c r="J40" s="32"/>
      <c r="K40" s="32"/>
      <c r="L40" s="57"/>
      <c r="M40" s="54"/>
      <c r="N40" s="56"/>
      <c r="O40" s="50"/>
      <c r="P40" s="50"/>
      <c r="Q40" s="50"/>
    </row>
    <row r="41" spans="1:17" ht="30">
      <c r="A41" s="23"/>
      <c r="B41" s="24"/>
      <c r="C41" s="25"/>
      <c r="D41" s="26">
        <v>3</v>
      </c>
      <c r="E41" s="38" t="s">
        <v>82</v>
      </c>
      <c r="F41" s="28" t="s">
        <v>56</v>
      </c>
      <c r="G41" s="29"/>
      <c r="H41" s="30"/>
      <c r="I41" s="31"/>
      <c r="J41" s="32"/>
      <c r="K41" s="32"/>
      <c r="L41" s="58"/>
      <c r="M41" s="55"/>
      <c r="N41" s="64"/>
      <c r="O41" s="50"/>
      <c r="P41" s="50"/>
      <c r="Q41" s="50"/>
    </row>
    <row r="42" spans="1:17">
      <c r="A42" s="23"/>
      <c r="B42" s="24"/>
      <c r="C42" s="25"/>
      <c r="D42" s="26"/>
      <c r="E42" s="38"/>
      <c r="F42" s="28"/>
      <c r="G42" s="29"/>
      <c r="H42" s="30"/>
      <c r="I42" s="31"/>
      <c r="J42" s="32"/>
      <c r="K42" s="32"/>
      <c r="L42" s="57"/>
      <c r="M42" s="54"/>
      <c r="N42" s="56"/>
      <c r="O42" s="50"/>
      <c r="P42" s="50"/>
      <c r="Q42" s="50"/>
    </row>
    <row r="43" spans="1:17" ht="36">
      <c r="A43" s="23">
        <v>8</v>
      </c>
      <c r="B43" s="24" t="s">
        <v>26</v>
      </c>
      <c r="C43" s="25" t="s">
        <v>86</v>
      </c>
      <c r="D43" s="26">
        <v>1</v>
      </c>
      <c r="E43" s="67" t="s">
        <v>34</v>
      </c>
      <c r="F43" s="28" t="s">
        <v>76</v>
      </c>
      <c r="G43" s="30"/>
      <c r="H43" s="30"/>
      <c r="I43" s="31"/>
      <c r="J43" s="32" t="s">
        <v>38</v>
      </c>
      <c r="K43" s="32">
        <v>76355000</v>
      </c>
      <c r="L43" s="52" t="s">
        <v>73</v>
      </c>
      <c r="M43" s="54" t="s">
        <v>75</v>
      </c>
      <c r="N43" s="56" t="s">
        <v>27</v>
      </c>
      <c r="O43" s="50"/>
      <c r="P43" s="50"/>
      <c r="Q43" s="50"/>
    </row>
    <row r="44" spans="1:17" ht="30">
      <c r="A44" s="23"/>
      <c r="B44" s="24"/>
      <c r="C44" s="25"/>
      <c r="D44" s="26">
        <v>2</v>
      </c>
      <c r="E44" s="38" t="s">
        <v>77</v>
      </c>
      <c r="F44" s="28" t="s">
        <v>37</v>
      </c>
      <c r="G44" s="30"/>
      <c r="H44" s="30"/>
      <c r="I44" s="31"/>
      <c r="J44" s="32"/>
      <c r="K44" s="32"/>
      <c r="L44" s="57"/>
      <c r="M44" s="54"/>
      <c r="N44" s="56"/>
      <c r="O44" s="50"/>
      <c r="P44" s="50"/>
      <c r="Q44" s="50"/>
    </row>
    <row r="45" spans="1:17" ht="30">
      <c r="A45" s="39"/>
      <c r="B45" s="40"/>
      <c r="C45" s="41"/>
      <c r="D45" s="42">
        <v>3</v>
      </c>
      <c r="E45" s="48" t="s">
        <v>78</v>
      </c>
      <c r="F45" s="44" t="s">
        <v>79</v>
      </c>
      <c r="G45" s="43"/>
      <c r="H45" s="43"/>
      <c r="I45" s="46"/>
      <c r="J45" s="47"/>
      <c r="K45" s="47"/>
      <c r="L45" s="57"/>
      <c r="M45" s="54"/>
      <c r="N45" s="56"/>
      <c r="O45" s="50"/>
      <c r="P45" s="50"/>
      <c r="Q45" s="50"/>
    </row>
  </sheetData>
  <mergeCells count="17">
    <mergeCell ref="N8:N10"/>
    <mergeCell ref="L8:L10"/>
    <mergeCell ref="M8:M10"/>
    <mergeCell ref="A7:K7"/>
    <mergeCell ref="A8:A10"/>
    <mergeCell ref="B8:B10"/>
    <mergeCell ref="C8:C10"/>
    <mergeCell ref="D8:E10"/>
    <mergeCell ref="F8:F10"/>
    <mergeCell ref="G8:I9"/>
    <mergeCell ref="J8:J10"/>
    <mergeCell ref="K8:K10"/>
    <mergeCell ref="A6:K6"/>
    <mergeCell ref="A1:J1"/>
    <mergeCell ref="A2:B2"/>
    <mergeCell ref="A4:K4"/>
    <mergeCell ref="A5:K5"/>
  </mergeCells>
  <hyperlinks>
    <hyperlink ref="L19" r:id="rId1"/>
    <hyperlink ref="L24" r:id="rId2"/>
    <hyperlink ref="L30" r:id="rId3"/>
    <hyperlink ref="L12" r:id="rId4"/>
    <hyperlink ref="L16" r:id="rId5"/>
    <hyperlink ref="L35" r:id="rId6"/>
    <hyperlink ref="L43" r:id="rId7"/>
    <hyperlink ref="L39" r:id="rId8"/>
  </hyperlinks>
  <pageMargins left="1.08" right="0.45" top="0.74803149606299213" bottom="0.74803149606299213" header="0.31496062992125984" footer="0.31496062992125984"/>
  <pageSetup paperSize="9" scale="90" orientation="landscape" horizontalDpi="4294967293" verticalDpi="4294967293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KILAB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lppm</dc:creator>
  <cp:lastModifiedBy>KOYAD</cp:lastModifiedBy>
  <cp:lastPrinted>2014-02-03T04:09:47Z</cp:lastPrinted>
  <dcterms:created xsi:type="dcterms:W3CDTF">2013-11-19T09:52:02Z</dcterms:created>
  <dcterms:modified xsi:type="dcterms:W3CDTF">2014-02-04T02:51:03Z</dcterms:modified>
</cp:coreProperties>
</file>