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tabRatio="949" activeTab="4"/>
  </bookViews>
  <sheets>
    <sheet name="Kerj LN 2" sheetId="1" r:id="rId1"/>
    <sheet name="unggulan 1" sheetId="2" r:id="rId2"/>
    <sheet name=" Stranas 6" sheetId="3" r:id="rId3"/>
    <sheet name="HIKOM1" sheetId="4" r:id="rId4"/>
    <sheet name="RAPID 2" sheetId="5" r:id="rId5"/>
    <sheet name="Pasca3" sheetId="6" r:id="rId6"/>
    <sheet name="Fund 7 " sheetId="7" r:id="rId7"/>
    <sheet name="PHB GABUNG 21" sheetId="8" r:id="rId8"/>
    <sheet name="PHB11" sheetId="9" r:id="rId9"/>
    <sheet name="PHB10" sheetId="10" r:id="rId10"/>
  </sheets>
  <definedNames/>
  <calcPr fullCalcOnLoad="1"/>
</workbook>
</file>

<file path=xl/sharedStrings.xml><?xml version="1.0" encoding="utf-8"?>
<sst xmlns="http://schemas.openxmlformats.org/spreadsheetml/2006/main" count="1013" uniqueCount="410">
  <si>
    <t>No</t>
  </si>
  <si>
    <t>JUDUL PENELITIAN</t>
  </si>
  <si>
    <t>JML BIAYA</t>
  </si>
  <si>
    <t>Urut</t>
  </si>
  <si>
    <t>(Rp)</t>
  </si>
  <si>
    <t>19650208 199412 2 001</t>
  </si>
  <si>
    <t>III/d</t>
  </si>
  <si>
    <t>19520628 198503 2 001</t>
  </si>
  <si>
    <t>Dr. Darwati, M.Si</t>
  </si>
  <si>
    <t>Kimia</t>
  </si>
  <si>
    <t>IV/a</t>
  </si>
  <si>
    <t>19730310 199803 2 001</t>
  </si>
  <si>
    <t>Dr. Titin Supriatun Sadeli, MS</t>
  </si>
  <si>
    <t>Biologi</t>
  </si>
  <si>
    <t>19510824 197903 2 001</t>
  </si>
  <si>
    <t>Dr. Ir. Warid Ali Qosim, MS</t>
  </si>
  <si>
    <t>19660507 199103 1 003</t>
  </si>
  <si>
    <t>Pertanian</t>
  </si>
  <si>
    <t>Ibnu Dwi Buwono, Ir., M.Si</t>
  </si>
  <si>
    <t>Perikanan</t>
  </si>
  <si>
    <t>19621208 198903 1 002</t>
  </si>
  <si>
    <t>IV/b</t>
  </si>
  <si>
    <t>III/b</t>
  </si>
  <si>
    <t>Farmasi</t>
  </si>
  <si>
    <t>19790212 200604 2 001</t>
  </si>
  <si>
    <t>19780904 200212 2 002</t>
  </si>
  <si>
    <t>III/c</t>
  </si>
  <si>
    <t>Puslit</t>
  </si>
  <si>
    <t>Kartiawati Alipin, Dra.</t>
  </si>
  <si>
    <t>Bioteknologi</t>
  </si>
  <si>
    <t>19580819 198503 2 004</t>
  </si>
  <si>
    <t>Dr. Fitrilawati</t>
  </si>
  <si>
    <t>Dra. Tuti Susilawati, MS</t>
  </si>
  <si>
    <t>Dr. Anni Anggraeni, MS</t>
  </si>
  <si>
    <t>Drs. Norman Syakir, MS., M.Sc.</t>
  </si>
  <si>
    <t>131 638 964</t>
  </si>
  <si>
    <t>132 150 443</t>
  </si>
  <si>
    <t>Sahrul Hidayat, M.Si</t>
  </si>
  <si>
    <t>19730730 199803 1 001</t>
  </si>
  <si>
    <t>III/a</t>
  </si>
  <si>
    <t>IV/c</t>
  </si>
  <si>
    <t>IV/e</t>
  </si>
  <si>
    <t>Indonesia</t>
  </si>
  <si>
    <t>19780331 200801 2 013</t>
  </si>
  <si>
    <t>Dr. Nia Rossiana, MS</t>
  </si>
  <si>
    <t>19580411 199803 2 001</t>
  </si>
  <si>
    <t>Kedokteran</t>
  </si>
  <si>
    <t>Gigi</t>
  </si>
  <si>
    <t>19570718 198403 1 002</t>
  </si>
  <si>
    <t>Dr. Ir. Meddy Rachmadi, MS</t>
  </si>
  <si>
    <t>19721010 199703 1 006</t>
  </si>
  <si>
    <t>19740614 200604 2 002</t>
  </si>
  <si>
    <t>19821130 200812 1 005</t>
  </si>
  <si>
    <t>Dr. Ratu Safitri, MS</t>
  </si>
  <si>
    <t>19620318 198610 2 001</t>
  </si>
  <si>
    <t>IV/d</t>
  </si>
  <si>
    <t>Rini Hendriani, M.Si., Apt</t>
  </si>
  <si>
    <t>19751127 200112 2 002</t>
  </si>
  <si>
    <t>Driyanti Rahayu, S.Si., MT</t>
  </si>
  <si>
    <t>19760405 200604 2 031</t>
  </si>
  <si>
    <t>Ellin Febrina, M.Si., Apt</t>
  </si>
  <si>
    <t>19760324 200501 2 003</t>
  </si>
  <si>
    <t>Dra. Ida Indrawati, M.Si</t>
  </si>
  <si>
    <t>19440706 197303 1 001</t>
  </si>
  <si>
    <t>LEMBAGA PENELITIAN DAN PENGABDIAN KEPADA MASYARAKAT</t>
  </si>
  <si>
    <t>UNIVERSITAS PADJADJARAN</t>
  </si>
  <si>
    <t>DAFTAR JUDUL PENELITIAN  HIBAH BERSAING (PHB)</t>
  </si>
  <si>
    <t>SUMBER DANA : DIKTI KEMENDIKNAS</t>
  </si>
  <si>
    <t>BIDANG ILMU</t>
  </si>
  <si>
    <t>NAMA  KETUA &amp; ANGGOTA</t>
  </si>
  <si>
    <t xml:space="preserve">LAMA </t>
  </si>
  <si>
    <t xml:space="preserve"> NIP./GOL</t>
  </si>
  <si>
    <t>PENELITIAN</t>
  </si>
  <si>
    <t>8 bulan</t>
  </si>
  <si>
    <t>MIPA</t>
  </si>
  <si>
    <t>TAHUN ANGGARAN 2011</t>
  </si>
  <si>
    <t>Perakitan Kultivar Hibrida Cabai Merah yang Berdaya Hasil Tinggi</t>
  </si>
  <si>
    <r>
      <t xml:space="preserve">Kloning Dan Ekspresi </t>
    </r>
    <r>
      <rPr>
        <i/>
        <sz val="11"/>
        <rFont val="Tahoma"/>
        <family val="2"/>
      </rPr>
      <t>complementary</t>
    </r>
    <r>
      <rPr>
        <sz val="11"/>
        <rFont val="Tahoma"/>
        <family val="2"/>
      </rPr>
      <t xml:space="preserve"> DNA (cDNA) Hormon </t>
    </r>
  </si>
  <si>
    <r>
      <t xml:space="preserve">Pengembangan </t>
    </r>
    <r>
      <rPr>
        <i/>
        <sz val="11"/>
        <rFont val="Tahoma"/>
        <family val="2"/>
      </rPr>
      <t>Rhodamine Indicator-Strip</t>
    </r>
    <r>
      <rPr>
        <sz val="11"/>
        <rFont val="Tahoma"/>
        <family val="2"/>
      </rPr>
      <t xml:space="preserve"> Berbasis  Membran</t>
    </r>
  </si>
  <si>
    <t>Pada Sediaan Kosmetik dan Makanan</t>
  </si>
  <si>
    <t>Sebagai Zat Aktif Dalam Sediaan Losio Antiseptik</t>
  </si>
  <si>
    <t>Polimer Hibrid Organik-anorganik</t>
  </si>
  <si>
    <t xml:space="preserve">DAFTAR JUDUL PENELITIAN  FUNDAMENTAL </t>
  </si>
  <si>
    <t>Keragaman Serangga Hama dan Patogen Tanaman Mangga di Jawa</t>
  </si>
  <si>
    <t>Barat</t>
  </si>
  <si>
    <t>19711223 199512 1 001</t>
  </si>
  <si>
    <t>Hukum</t>
  </si>
  <si>
    <t>19640728 199301 1 001</t>
  </si>
  <si>
    <t>19600930 198603 1 001</t>
  </si>
  <si>
    <t>Pengembangan (Modifikasi) Teori Modal Sosial Dan Aplikasinya</t>
  </si>
  <si>
    <t>Yang Berbasis Masyarakat Petani Peternak (Studi Kasus Pendekatan</t>
  </si>
  <si>
    <t>19520309 198003 1 004</t>
  </si>
  <si>
    <t xml:space="preserve">Sosiologis Pada Kelompok Dan Organisasi Usaha Tani-Ternak </t>
  </si>
  <si>
    <t>Sapi Perah di Kecamatan Pangalengan Kabupaten Bandung)</t>
  </si>
  <si>
    <t>Identifikasi dan Kuantifikasi Genistein 4,5,7, Trihidroksi Isoflavon</t>
  </si>
  <si>
    <t xml:space="preserve">dari Ekstrak Oncom Berikut Uji Komputasional Molekulernya </t>
  </si>
  <si>
    <t>Terhadap Sel Kanker Diikuti dengan Uji Aktifitas Antiinflamasinya</t>
  </si>
  <si>
    <t>Secara Invitro</t>
  </si>
  <si>
    <t>Dr. Setiawan Hadi, M.Sc., CS</t>
  </si>
  <si>
    <t>19620701 199302 1 001</t>
  </si>
  <si>
    <t>Atip Latifulhayati, Ph.D</t>
  </si>
  <si>
    <t>Rachminawati, SH., MA</t>
  </si>
  <si>
    <t xml:space="preserve">Eksplorasi Metode Visi Komputer Baru Untuk Analisis dan </t>
  </si>
  <si>
    <t>Interpretasi Semantik Konten Citra Dijital</t>
  </si>
  <si>
    <t>Drs. Asep Sholahudin, MT</t>
  </si>
  <si>
    <t>19670403 199303 1 002</t>
  </si>
  <si>
    <t>Hubungan Antara Kadar Interleukin 8 di Saliva dan Serum dengan</t>
  </si>
  <si>
    <t>Dr. Noormantany, Dr., SpPK (K) M.Si</t>
  </si>
  <si>
    <t>Gradasi Karsinoma Sel Skuamosa Rongga Mulut (Sebagai Alternatif</t>
  </si>
  <si>
    <t>Deteksi Dini Kanker Rongga Mulut di Indonesia)</t>
  </si>
  <si>
    <t>Prof. Dr. Hamas Yazid Yusuf, drg, SpBM (K)</t>
  </si>
  <si>
    <t>Ika Ratna Maulani, drg</t>
  </si>
  <si>
    <t>MSQ 04004</t>
  </si>
  <si>
    <t>Agus Susanto, M.Si</t>
  </si>
  <si>
    <t>( HPT)</t>
  </si>
  <si>
    <t>Toto Sunarto, MP</t>
  </si>
  <si>
    <t>Rika Meliansyah, M.Si</t>
  </si>
  <si>
    <t>Jenis dan Kelimpahan Arthopoda Parasitoid Penghuni Tajuk Tanaman</t>
  </si>
  <si>
    <t>Dr. H. Sudarjat, MP</t>
  </si>
  <si>
    <t>Padi Organik di Kabupaten Tasikmalaya</t>
  </si>
  <si>
    <t>Nenen Susniahti, Ir., MP</t>
  </si>
  <si>
    <t>19550510 198601 2 001</t>
  </si>
  <si>
    <t>Dr. Danar Dono, M.Si</t>
  </si>
  <si>
    <t>Peternakan</t>
  </si>
  <si>
    <t>Dr. M. Munandar Sulaeman</t>
  </si>
  <si>
    <t xml:space="preserve"> ( Sosek )</t>
  </si>
  <si>
    <t>Siti Homzah, Ir., MS</t>
  </si>
  <si>
    <t>19511006 197903 2 001</t>
  </si>
  <si>
    <t>Resmi Muchtarichie, Ph.D., Apt</t>
  </si>
  <si>
    <t>19501213  197710 1 001</t>
  </si>
  <si>
    <t>Dra. Jutti Levita, M.Si., Apt</t>
  </si>
  <si>
    <t>Ida Musfiroh, M.Si</t>
  </si>
  <si>
    <t xml:space="preserve">Pembuatan Bahan Proteksi Korosi Pipa Baja Karbon Menggunakan </t>
  </si>
  <si>
    <t xml:space="preserve">Produksi Senyawa Antibakteri Sebagai Kandidat Obat </t>
  </si>
  <si>
    <r>
      <t xml:space="preserve">Gastroenteristik  Dari Tumbuhan Asam Kandis </t>
    </r>
    <r>
      <rPr>
        <i/>
        <sz val="11"/>
        <rFont val="Tahoma"/>
        <family val="2"/>
      </rPr>
      <t>(Garcinia Cowa)</t>
    </r>
  </si>
  <si>
    <t>19501030 198703 2 002</t>
  </si>
  <si>
    <t>Sri Adi Sumiwi, MS</t>
  </si>
  <si>
    <t>Fabrikasi dan Karakterisasi Kristal Fotonik dengan Struktur Inverse</t>
  </si>
  <si>
    <t>Dr. Lusi Safriani, M.Si</t>
  </si>
  <si>
    <r>
      <t xml:space="preserve">Opal untuk Aplikasi </t>
    </r>
    <r>
      <rPr>
        <i/>
        <sz val="11"/>
        <rFont val="Tahoma"/>
        <family val="2"/>
      </rPr>
      <t>Laser Tunable</t>
    </r>
  </si>
  <si>
    <r>
      <t>Seleksi Somaklonal Bawang Merah (</t>
    </r>
    <r>
      <rPr>
        <i/>
        <sz val="11"/>
        <rFont val="Tahoma"/>
        <family val="2"/>
      </rPr>
      <t>Allium cepa</t>
    </r>
    <r>
      <rPr>
        <sz val="11"/>
        <rFont val="Tahoma"/>
        <family val="2"/>
      </rPr>
      <t>) yang Tahan</t>
    </r>
  </si>
  <si>
    <r>
      <t xml:space="preserve">Masam dan </t>
    </r>
    <r>
      <rPr>
        <i/>
        <sz val="11"/>
        <rFont val="Tahoma"/>
        <family val="2"/>
      </rPr>
      <t xml:space="preserve">Fusarium </t>
    </r>
    <r>
      <rPr>
        <sz val="11"/>
        <rFont val="Tahoma"/>
        <family val="2"/>
      </rPr>
      <t>spp Melalui Irradiasi Sinar Gama dan</t>
    </r>
  </si>
  <si>
    <t>Induksi Kalus</t>
  </si>
  <si>
    <t>Rakhmat Sutarya</t>
  </si>
  <si>
    <t>Dr. Ir. Jajang Sauman H, MS</t>
  </si>
  <si>
    <r>
      <t>Pertumbuhan Lele Dumbo (</t>
    </r>
    <r>
      <rPr>
        <i/>
        <sz val="11"/>
        <rFont val="Tahoma"/>
        <family val="2"/>
      </rPr>
      <t>Clariasgariepinus Burch.) Dalam</t>
    </r>
  </si>
  <si>
    <r>
      <t>Escherichia coli</t>
    </r>
    <r>
      <rPr>
        <sz val="11"/>
        <rFont val="Tahoma"/>
        <family val="2"/>
      </rPr>
      <t xml:space="preserve"> Dengan Strategi Race </t>
    </r>
    <r>
      <rPr>
        <i/>
        <sz val="11"/>
        <rFont val="Tahoma"/>
        <family val="2"/>
      </rPr>
      <t xml:space="preserve">(Rapid Amplification </t>
    </r>
  </si>
  <si>
    <t>Nono Carsono, SP., M.Sc., Ph.D</t>
  </si>
  <si>
    <t>of cDNA Ends)</t>
  </si>
  <si>
    <t>Yuniar Mulyani, M.Si</t>
  </si>
  <si>
    <t xml:space="preserve">Potensi Tenggelamnya Pulau-Pulau Kecil Akibat Perubahan Iklim </t>
  </si>
  <si>
    <t>Noir Primadona Purba, S.Pi., M.Si</t>
  </si>
  <si>
    <t>(Studi Kasus : Wilayah Sumatera Bagian Utara)</t>
  </si>
  <si>
    <t>198202117 200812 1 001</t>
  </si>
  <si>
    <t>Muhammad Ridha Syafii D, M.Sc</t>
  </si>
  <si>
    <t>Cair Berpendukung Sebagai Upaya Deteksi Cepat Rhodamin B</t>
  </si>
  <si>
    <r>
      <t xml:space="preserve">Pengembangan Potensi Ekstrak Daun Sirih Merah </t>
    </r>
    <r>
      <rPr>
        <i/>
        <sz val="11"/>
        <rFont val="Tahoma"/>
        <family val="2"/>
      </rPr>
      <t>(Piper crocatum)</t>
    </r>
  </si>
  <si>
    <t>Sri Agung F.Kusuma, M.Si., Apt</t>
  </si>
  <si>
    <t xml:space="preserve">19710201 200604 2 002 </t>
  </si>
  <si>
    <t>Efek Suplementasi Bakteri Asam Laktat dan Temulawak Terhadap</t>
  </si>
  <si>
    <t xml:space="preserve">Populasi Mikroorganisme Intestinal Patogen, Kolesterol Serum, </t>
  </si>
  <si>
    <t>Kandungan Lemak dan Performan Pertumbuhan Ayam Broiler</t>
  </si>
  <si>
    <t>Prof. Dr. Ir. Ruhyat Kartasudjana, MS</t>
  </si>
  <si>
    <t>(Fisiika)</t>
  </si>
  <si>
    <t>(Fisika)</t>
  </si>
  <si>
    <t xml:space="preserve"> ( Budidaya</t>
  </si>
  <si>
    <t>Pertanian )</t>
  </si>
  <si>
    <t xml:space="preserve">Produksi Enzim Prektinase dari Penicillium sp. Untuk Proses </t>
  </si>
  <si>
    <t>Asri Peni Wulandari, Ph.D</t>
  </si>
  <si>
    <t>Dra. Sri Rejeki Rahayuningsih, M.Si</t>
  </si>
  <si>
    <t>Korelasi antara Modulasi Knockdown Ekspresi Gen HoxA11 dengan</t>
  </si>
  <si>
    <t>Benny Hasan Purwara P, dr., Sp.OG</t>
  </si>
  <si>
    <t xml:space="preserve">Ekspresi Gen CoL 1A1 dan CoL3A1 di Ligamentum Sakrouterina </t>
  </si>
  <si>
    <t>19561010 198312 1 002</t>
  </si>
  <si>
    <t>pada Patofisiologi Molekuler Prolapsus Organ Pelvis</t>
  </si>
  <si>
    <t>Prof. Sofie R. Krisnadi, dr., Sp.OG (K)</t>
  </si>
  <si>
    <t>Dr. Ani Melani M, drg., M.Kes</t>
  </si>
  <si>
    <t>Aktivitas Antikanker Payudara Dari Kitosan Asal Limbah Kitin Lokal</t>
  </si>
  <si>
    <t xml:space="preserve">Perikanan dan </t>
  </si>
  <si>
    <t>Emma Rochima, S.Pi., M.Si</t>
  </si>
  <si>
    <r>
      <t xml:space="preserve">Produk Perikanan Secara </t>
    </r>
    <r>
      <rPr>
        <i/>
        <sz val="11"/>
        <rFont val="Tahoma"/>
        <family val="2"/>
      </rPr>
      <t>In Vitro</t>
    </r>
    <r>
      <rPr>
        <sz val="11"/>
        <rFont val="Tahoma"/>
        <family val="2"/>
      </rPr>
      <t xml:space="preserve"> dan </t>
    </r>
    <r>
      <rPr>
        <i/>
        <sz val="11"/>
        <rFont val="Tahoma"/>
        <family val="2"/>
      </rPr>
      <t>In Vivo</t>
    </r>
  </si>
  <si>
    <t>Ilmu Kelautan</t>
  </si>
  <si>
    <t>Dr. Ajeng Diantini, M.Si., Apt.</t>
  </si>
  <si>
    <t>Isolasi dan Deteksi Mutasi Gen Penyandi cdr dan cdr-2 pad</t>
  </si>
  <si>
    <t>Irna Sufiawati, drg., Sp., PM</t>
  </si>
  <si>
    <t>Candida albicans Isolat Pasien HIV/AIDS yang resisten terhadap</t>
  </si>
  <si>
    <t xml:space="preserve">19680812 199802 2 001 </t>
  </si>
  <si>
    <t>Flukonazol</t>
  </si>
  <si>
    <t>Dr. Mieke Hemiawati, Satarai, drg., MS</t>
  </si>
  <si>
    <t>Dr. Ida Parwati, r., Sp.PK (K)</t>
  </si>
  <si>
    <t>Pemodelan dan Simulasi Sel Bahan Bakar Berefesiensi Tinggi</t>
  </si>
  <si>
    <t>Dini Fitriani, MT</t>
  </si>
  <si>
    <t>19751004 199903 2 001</t>
  </si>
  <si>
    <t>Dr. Irwan Ary Dharmawan</t>
  </si>
  <si>
    <t>19720531 199702 1 001</t>
  </si>
  <si>
    <t>(Asal Ketua : Dr. Iwan Ary)</t>
  </si>
  <si>
    <t xml:space="preserve">Karakteristik Geokimia dan Petrologi Batuan Vulkanik Formasi </t>
  </si>
  <si>
    <t>Geologi</t>
  </si>
  <si>
    <t>Johanes Hutabarat, Ir., .M.Si</t>
  </si>
  <si>
    <t xml:space="preserve">Jatibarang  di Jawa Barat Utara serta Implikasinya terhadap </t>
  </si>
  <si>
    <t>19600409 198810 1 001</t>
  </si>
  <si>
    <t>Sistem Volkanisme Paleogen</t>
  </si>
  <si>
    <t>Dr. Herdarmawan</t>
  </si>
  <si>
    <t>19670118 199601 1 001</t>
  </si>
  <si>
    <t>Inokulasi Konsorsium Dekomposer  Beragen Hayati Pada Jerami</t>
  </si>
  <si>
    <t>Prof. Dr. Tualar Simamarta, Ir., MS</t>
  </si>
  <si>
    <t xml:space="preserve">di Lahan dan Pemberian Pupuk Bio Untuk Mensubtitusi Pupuk </t>
  </si>
  <si>
    <t>19580808 198403 1 000</t>
  </si>
  <si>
    <t>Anorganik dan Meningkatkan Produksi Padi Dengan Teknologi</t>
  </si>
  <si>
    <t>Dr. Ir. Betty Natalie Fitriatin, MP</t>
  </si>
  <si>
    <t>IPAT-BO</t>
  </si>
  <si>
    <t>19681227 199309 2 001</t>
  </si>
  <si>
    <t>Dr. Hersanti, Ir., MP</t>
  </si>
  <si>
    <t>19630303 198701 2 001</t>
  </si>
  <si>
    <t>Tien Rukmini, Dra., MP</t>
  </si>
  <si>
    <t xml:space="preserve">480 092 131 </t>
  </si>
  <si>
    <t>Pemanfaatan Limbah Perkebunan Singkong sebagai Pakan Domba</t>
  </si>
  <si>
    <t>Dr.Iman Hernaman, M.Si</t>
  </si>
  <si>
    <t>Yang Diberi  Suplemen Mineral Katalitik dalam Sistem Integrasi</t>
  </si>
  <si>
    <t>19680615 199601 1 001</t>
  </si>
  <si>
    <t>lanjutan</t>
  </si>
  <si>
    <t>Tanaman-Ternak pada Industri  Bioetanol</t>
  </si>
  <si>
    <t>Atun Budiman, Ir., M.Si</t>
  </si>
  <si>
    <t>Ir. Kundrat Hidajat, M.Sc</t>
  </si>
  <si>
    <t>19590926 199001 1 001</t>
  </si>
  <si>
    <t>Siti Nurachma, Ir., MS</t>
  </si>
  <si>
    <r>
      <t xml:space="preserve">Produksi Dan Aplikasi </t>
    </r>
    <r>
      <rPr>
        <i/>
        <sz val="11"/>
        <rFont val="Tahoma"/>
        <family val="2"/>
      </rPr>
      <t>Helicoverpa Armigera Nuclear Polyhedrosis</t>
    </r>
    <r>
      <rPr>
        <sz val="11"/>
        <rFont val="Tahoma"/>
        <family val="2"/>
      </rPr>
      <t xml:space="preserve"> </t>
    </r>
  </si>
  <si>
    <t>Mia Miranti Rustama, S.Si., MP.</t>
  </si>
  <si>
    <r>
      <t>Virus</t>
    </r>
    <r>
      <rPr>
        <sz val="11"/>
        <rFont val="Tahoma"/>
        <family val="2"/>
      </rPr>
      <t xml:space="preserve"> (Hanpv) Sebagai Agensia Biologis Pengendali Populasi </t>
    </r>
  </si>
  <si>
    <t>19701118 199512 2 001</t>
  </si>
  <si>
    <t>Beberapa Spesies Serangga Hama Pada Tanaman Sayuran</t>
  </si>
  <si>
    <t>Melanie, S.Si</t>
  </si>
  <si>
    <t>19781129 200312 2 002</t>
  </si>
  <si>
    <t>KO-Ekspresi Protein Disulfida Isomerase (PD11) untuk Meningkatkan</t>
  </si>
  <si>
    <t>Shabarni Gaffar, S.Si., M.Si.</t>
  </si>
  <si>
    <r>
      <t>Sekresi</t>
    </r>
    <r>
      <rPr>
        <sz val="12"/>
        <rFont val="Tahoma"/>
        <family val="2"/>
      </rPr>
      <t xml:space="preserve"> α</t>
    </r>
    <r>
      <rPr>
        <sz val="11"/>
        <rFont val="Tahoma"/>
        <family val="2"/>
      </rPr>
      <t>-Amilase dalam</t>
    </r>
    <r>
      <rPr>
        <i/>
        <sz val="11"/>
        <rFont val="Tahoma"/>
        <family val="2"/>
      </rPr>
      <t xml:space="preserve"> Pichia Pastoris</t>
    </r>
  </si>
  <si>
    <t>Dr. Maelita R. Moeis</t>
  </si>
  <si>
    <t>Dr. Dessy Natalia</t>
  </si>
  <si>
    <t>Prof. Dr. Soetijoso Soemitro</t>
  </si>
  <si>
    <t xml:space="preserve">Formulasi Granul Instan Antihipertensi Dengan Senyawa Aktif </t>
  </si>
  <si>
    <t>Yasmiwar Susilawati, M.Si., Apt</t>
  </si>
  <si>
    <r>
      <t>Dari Rosela (</t>
    </r>
    <r>
      <rPr>
        <i/>
        <sz val="11"/>
        <rFont val="Tahoma"/>
        <family val="2"/>
      </rPr>
      <t>Hibiscus Sabdariffa</t>
    </r>
    <r>
      <rPr>
        <sz val="11"/>
        <rFont val="Tahoma"/>
        <family val="2"/>
      </rPr>
      <t xml:space="preserve">) </t>
    </r>
  </si>
  <si>
    <t>19690518 199802 2 001</t>
  </si>
  <si>
    <t>Dr. Tiana Milanda, M.Si</t>
  </si>
  <si>
    <t xml:space="preserve">19691212 199601 2 001 </t>
  </si>
  <si>
    <t>Anis Yohana Chairunisa, S.Si.,M.Si</t>
  </si>
  <si>
    <r>
      <t xml:space="preserve">Degumming Serat Rami </t>
    </r>
    <r>
      <rPr>
        <i/>
        <sz val="11"/>
        <rFont val="Tahoma"/>
        <family val="2"/>
      </rPr>
      <t>Boehmeria nivea</t>
    </r>
    <r>
      <rPr>
        <sz val="11"/>
        <rFont val="Tahoma"/>
        <family val="2"/>
      </rPr>
      <t xml:space="preserve"> (L)</t>
    </r>
  </si>
  <si>
    <t xml:space="preserve">Seleksi Mutan Jagung Berumur Genjah Berdasarkan Marka </t>
  </si>
  <si>
    <t>Dedi Ruswandi, Ir., M.Sc., Ph.D</t>
  </si>
  <si>
    <t>Molekuler dan Stabilitasnya Dalam Menunjang Ketahanan Pangan</t>
  </si>
  <si>
    <t>19681129 199303 1 001</t>
  </si>
  <si>
    <t>di Indonesia</t>
  </si>
  <si>
    <t>Dr. Neni Rostini, Ir., MS</t>
  </si>
  <si>
    <t>19640216 198902 2 001</t>
  </si>
  <si>
    <t xml:space="preserve">Peningkatan Kualitas Tepung Beras Transfer Gen-1Dy10 dan </t>
  </si>
  <si>
    <t>Pengujian Fungsionalitas Adonan Beras Transgenik Yang</t>
  </si>
  <si>
    <r>
      <t>Mengekspresikan Dua Gen Glutenin (</t>
    </r>
    <r>
      <rPr>
        <i/>
        <sz val="11"/>
        <rFont val="Tahoma"/>
        <family val="2"/>
      </rPr>
      <t>Glu-1Dx5 dan Glue-1Dy10</t>
    </r>
    <r>
      <rPr>
        <sz val="11"/>
        <rFont val="Tahoma"/>
        <family val="2"/>
      </rPr>
      <t>)</t>
    </r>
  </si>
  <si>
    <t>Dr. Tri Joko Santoso, SP., M.Si</t>
  </si>
  <si>
    <t>19720519 199903 1 001</t>
  </si>
  <si>
    <t>Pola Efektif Pengajaran Pronominal Non-Asertif Bahasa Inggris</t>
  </si>
  <si>
    <t>Sastra</t>
  </si>
  <si>
    <t xml:space="preserve">Prof. Dr. Davidescu Cristiana, MA. </t>
  </si>
  <si>
    <t>Prof.Dr.  Dudih A. Zuhud, MA</t>
  </si>
  <si>
    <t>DAFTAR JUDUL HIBAH PENELITIAN TIM PASCASARJANA  (HPTP)</t>
  </si>
  <si>
    <t>DAFTAR JUDUL PENELITIAN  HIBAH BERSAING (PHB) LANJUTAN</t>
  </si>
  <si>
    <t>Ilmu dan Teknologi Pemrosesan Nanomaterial Luminisensi</t>
  </si>
  <si>
    <t xml:space="preserve">Dr. Camelia Panatarani </t>
  </si>
  <si>
    <t>19740303 200312 2 002</t>
  </si>
  <si>
    <t>Fery Faizal, S.Si</t>
  </si>
  <si>
    <t>Diky Anggoro, S.Si</t>
  </si>
  <si>
    <t>DAFTAR JUDUL HIBAH KOMPETENSI</t>
  </si>
  <si>
    <t>Dr. Fitrilawati, M.Sc.</t>
  </si>
  <si>
    <t>Teknologi</t>
  </si>
  <si>
    <t>Industri</t>
  </si>
  <si>
    <t>Ekonomi</t>
  </si>
  <si>
    <t>Prof. Dr. Ina Primiana, SE., MT</t>
  </si>
  <si>
    <t xml:space="preserve">Mikro dan Kecil (UMK) Guna Meningkatkan Daya Saing dan </t>
  </si>
  <si>
    <t>19620213 198701 2 001</t>
  </si>
  <si>
    <t>Meminimalisir  Dampak ACFTA</t>
  </si>
  <si>
    <t>Arief Helmi, SE., M.Si</t>
  </si>
  <si>
    <t>19680928 199412 1 001</t>
  </si>
  <si>
    <t xml:space="preserve">Dr. Teti Argo </t>
  </si>
  <si>
    <t>131 844 774</t>
  </si>
  <si>
    <t xml:space="preserve">Kloning Gen Protein Kapsid Human Papiloma Virus (L1HPV) : </t>
  </si>
  <si>
    <t>Edhyana Sahiratmadja, dr., Ph.D</t>
  </si>
  <si>
    <t xml:space="preserve">Studi Awal Pengembangan Kandidat Vaksin Murah Untuk </t>
  </si>
  <si>
    <t>1966 0511 1999 032 001</t>
  </si>
  <si>
    <t>Pencegahan Penyakit Kanker Serviks</t>
  </si>
  <si>
    <t>Octavia Ramayanti, S.Si., M.Biomed</t>
  </si>
  <si>
    <t>Leri Septiani Faried, MD., PhD</t>
  </si>
  <si>
    <t xml:space="preserve">Fabrikasi dan Karakterisasi Divais Biosensor Berbasis Kristal </t>
  </si>
  <si>
    <t xml:space="preserve">Fotonik Dari Bahan Polimer Hibrid yang Dimodifikasi dengan </t>
  </si>
  <si>
    <t>19730730 199803 1 002</t>
  </si>
  <si>
    <t xml:space="preserve">Dye-Laser </t>
  </si>
  <si>
    <t>Otong Nurhilal, M.Si</t>
  </si>
  <si>
    <t>19690828 199512 1 001</t>
  </si>
  <si>
    <t xml:space="preserve">Teknik Rekayasa Pengawetan Nira Menggunakan Akar Kawao </t>
  </si>
  <si>
    <t>Fitry Filianty, STP.,M.Si</t>
  </si>
  <si>
    <t>(Jawa Barat : Sukabumi, Garut, Cirebon)</t>
  </si>
  <si>
    <t>Ir. Debby M. Sumanti, MS</t>
  </si>
  <si>
    <t>19580304 198403 2 001</t>
  </si>
  <si>
    <t>Edy Subroto, STP., MP</t>
  </si>
  <si>
    <t>19820213 200812 1 003</t>
  </si>
  <si>
    <r>
      <t xml:space="preserve">Triterpenoid yang Bersifat Antimalaria dari Tumbuhan </t>
    </r>
    <r>
      <rPr>
        <i/>
        <sz val="11"/>
        <rFont val="Tahoma"/>
        <family val="2"/>
      </rPr>
      <t xml:space="preserve">Meliaceae </t>
    </r>
  </si>
  <si>
    <t>Desi Harneti Putri Puspa, S.Si., M.Si</t>
  </si>
  <si>
    <t>Unang Supratman, M.Si., Ph.D</t>
  </si>
  <si>
    <t xml:space="preserve">Dr. Tati Herlina, M.Si. </t>
  </si>
  <si>
    <t xml:space="preserve">Penggunaan Olibacter, Endomikoriza Biounpad dalam </t>
  </si>
  <si>
    <t xml:space="preserve">Fitoreemediasi Oilysludge dengan Tanaman Sengon </t>
  </si>
  <si>
    <r>
      <t>(</t>
    </r>
    <r>
      <rPr>
        <i/>
        <sz val="11"/>
        <rFont val="Tahoma"/>
        <family val="2"/>
      </rPr>
      <t>Paraserianthes falcataria</t>
    </r>
    <r>
      <rPr>
        <sz val="11"/>
        <rFont val="Tahoma"/>
        <family val="2"/>
      </rPr>
      <t xml:space="preserve"> L.  Nielsen)</t>
    </r>
  </si>
  <si>
    <t>Prof. Yayat Dhahiyat, Ph.D</t>
  </si>
  <si>
    <t>Dr. Titin Supriatun, MS</t>
  </si>
  <si>
    <t xml:space="preserve">DAFTAR JUDUL PENELITIAN  HIBAH KOMPETITIF STRATEGIS  NASIONAL  </t>
  </si>
  <si>
    <t xml:space="preserve">TAHUN ANGGARAN 2011 </t>
  </si>
  <si>
    <t>Teknologi Lampu Bahan Padat Berbasis Polimer Hibrid dan</t>
  </si>
  <si>
    <t>Kromofor Organik Merah/Hijau/Biru Yang Hemat Energi</t>
  </si>
  <si>
    <t>dan Ramah Lingkungan</t>
  </si>
  <si>
    <t>Prof. Dr. Rustam E. Siregar</t>
  </si>
  <si>
    <t>19430103 196902 1 001</t>
  </si>
  <si>
    <t>Dr. Togar Saragi</t>
  </si>
  <si>
    <t>Dr. Rahmat Hidayat</t>
  </si>
  <si>
    <t>132 094 274</t>
  </si>
  <si>
    <t>DAFTAR JUDUL PENELITIAN  RISET ANDALAN PERGURUAN TINGGI DAN INDUSTRI DIKTI</t>
  </si>
  <si>
    <t>(RAPID)</t>
  </si>
  <si>
    <t xml:space="preserve">Pengembangan Formulasi Insektisida Botani Ekstrak Biji </t>
  </si>
  <si>
    <t>Dr. Danar Dono</t>
  </si>
  <si>
    <r>
      <t xml:space="preserve">barringtonia asiatica </t>
    </r>
    <r>
      <rPr>
        <sz val="11"/>
        <rFont val="Tahoma"/>
        <family val="2"/>
      </rPr>
      <t xml:space="preserve">Skala Industri Sebagai Implementasi </t>
    </r>
  </si>
  <si>
    <t>19660102 199102 1 001</t>
  </si>
  <si>
    <t>III/C</t>
  </si>
  <si>
    <t>Pertanian Organik Pada Perkebunan Tebu</t>
  </si>
  <si>
    <t>Dr. Ir. H. Wahyu Daradjat Natawigena</t>
  </si>
  <si>
    <t>Unang Supratman, Ph.D., M.Si</t>
  </si>
  <si>
    <t>Ir. Slamet Riyanto</t>
  </si>
  <si>
    <t xml:space="preserve">Perbaikan Mutu Genetik Bobot Badan Domba Priangan Melalui </t>
  </si>
  <si>
    <t>Prof.Dr.Ir.Sri Bandiati K. Prajoga</t>
  </si>
  <si>
    <r>
      <t>Aplikasi Model Introduksi Pejantan (</t>
    </r>
    <r>
      <rPr>
        <i/>
        <sz val="11"/>
        <rFont val="Tahoma"/>
        <family val="2"/>
      </rPr>
      <t xml:space="preserve">Sire Model) </t>
    </r>
    <r>
      <rPr>
        <sz val="11"/>
        <rFont val="Tahoma"/>
        <family val="2"/>
      </rPr>
      <t>dan Bioteknologi</t>
    </r>
  </si>
  <si>
    <r>
      <t>Reproduksi Penyerempakkan Berahi (</t>
    </r>
    <r>
      <rPr>
        <i/>
        <sz val="11"/>
        <rFont val="Tahoma"/>
        <family val="2"/>
      </rPr>
      <t xml:space="preserve">Estrus Syncronization) </t>
    </r>
  </si>
  <si>
    <t>Dr. agr. Siti Darodjah Rasad, MS</t>
  </si>
  <si>
    <t>dilanjutkan dengan Inseminasi Buatan dalam Pemeliharaan Grazing</t>
  </si>
  <si>
    <t xml:space="preserve">Sistem di Daerah Pantura Jawa Barat </t>
  </si>
  <si>
    <t>Ir. Sondi Kuswaryan, MS</t>
  </si>
  <si>
    <t xml:space="preserve">DAFTAR JUDUL PENELITIAN  HIBAH BERSAING (PHB) </t>
  </si>
  <si>
    <t>(Biologi)</t>
  </si>
  <si>
    <t xml:space="preserve"> (Biologi)</t>
  </si>
  <si>
    <t>(Kimia)</t>
  </si>
  <si>
    <t>Prof. Dr. Tualar Simarmata, Ir., MS</t>
  </si>
  <si>
    <t xml:space="preserve">                    </t>
  </si>
  <si>
    <t xml:space="preserve">                                                  </t>
  </si>
  <si>
    <t>19580317  198601 2 002</t>
  </si>
  <si>
    <t>19571110 198603 2 001</t>
  </si>
  <si>
    <t>19621030 198701 1 001</t>
  </si>
  <si>
    <t>19630522 198902 1 001</t>
  </si>
  <si>
    <t>Aliya Nur Hasanah, M.Si S.Si, Apt</t>
  </si>
  <si>
    <t>Ida Musfiroh, S.Si., M.Si, Apt</t>
  </si>
  <si>
    <t>19560108 198503 2 001</t>
  </si>
  <si>
    <t>19530320 198002 2 001</t>
  </si>
  <si>
    <t>Dr. Ida Parwati, S., Sp.PK (K)</t>
  </si>
  <si>
    <t>19541229 198303 2 004</t>
  </si>
  <si>
    <t>Prof. Dr. Ir. Sofie R. Krisnadi, dr., Sp.OG (K)</t>
  </si>
  <si>
    <t>19481223 197612 2 001</t>
  </si>
  <si>
    <t>19530317 198203 2 001</t>
  </si>
  <si>
    <t>19670228 1991 03 2 001</t>
  </si>
  <si>
    <t>19710425 200501 2 001</t>
  </si>
  <si>
    <t>19430808 196701 1 001</t>
  </si>
  <si>
    <t>19640805 199303 1 001</t>
  </si>
  <si>
    <t>19580620 198601 2 001</t>
  </si>
  <si>
    <t>19710628 199903 2 002</t>
  </si>
  <si>
    <t>19640312 199001 2 001</t>
  </si>
  <si>
    <t>19701220 199802 2 001</t>
  </si>
  <si>
    <t>19791009 200312 2 003</t>
  </si>
  <si>
    <t>1940605 198003 2 001</t>
  </si>
  <si>
    <t>19610610 1990 03 1 002</t>
  </si>
  <si>
    <t>19770526 200501 2 002</t>
  </si>
  <si>
    <t>19660102 199102 1 003</t>
  </si>
  <si>
    <t>19630409 199302 2 001</t>
  </si>
  <si>
    <t>19450306 198503 2 001</t>
  </si>
  <si>
    <t>19390914 195710 1 001</t>
  </si>
  <si>
    <t>19610720 198701 1 001</t>
  </si>
  <si>
    <t>19660704 199101 1 001</t>
  </si>
  <si>
    <t>19770202 200810 1 002</t>
  </si>
  <si>
    <t>19500904 197602 2 001</t>
  </si>
  <si>
    <t>19610726 198701 2 001</t>
  </si>
  <si>
    <t>19601112 198701 1 001</t>
  </si>
  <si>
    <t>19740411 199803 2 001</t>
  </si>
  <si>
    <t>196607604  199101 1 001</t>
  </si>
  <si>
    <t>19620320 198803 2 001</t>
  </si>
  <si>
    <t>19510406 198003 1 002</t>
  </si>
  <si>
    <t>19650813 199002 2 002</t>
  </si>
  <si>
    <t>Rakhmat Sutarya, MS</t>
  </si>
  <si>
    <r>
      <t>Status dan Tanggung Jawab Perusahaan Multinasional (</t>
    </r>
    <r>
      <rPr>
        <i/>
        <sz val="11"/>
        <rFont val="Tahoma"/>
        <family val="2"/>
      </rPr>
      <t xml:space="preserve">Multinational </t>
    </r>
  </si>
  <si>
    <r>
      <rPr>
        <i/>
        <sz val="11"/>
        <rFont val="Tahoma"/>
        <family val="2"/>
      </rPr>
      <t>Corporations)</t>
    </r>
    <r>
      <rPr>
        <sz val="11"/>
        <rFont val="Tahoma"/>
        <family val="2"/>
      </rPr>
      <t xml:space="preserve"> dalam Hukum Internasional</t>
    </r>
  </si>
  <si>
    <r>
      <t xml:space="preserve">Pengembangan Model </t>
    </r>
    <r>
      <rPr>
        <i/>
        <sz val="11"/>
        <rFont val="Tahoma"/>
        <family val="2"/>
      </rPr>
      <t>Supply Chain Logistics</t>
    </r>
    <r>
      <rPr>
        <sz val="11"/>
        <rFont val="Tahoma"/>
        <family val="2"/>
      </rPr>
      <t xml:space="preserve"> pada Usaha </t>
    </r>
  </si>
  <si>
    <r>
      <t xml:space="preserve">(Milettia sp) </t>
    </r>
    <r>
      <rPr>
        <sz val="11"/>
        <rFont val="Tahoma"/>
        <family val="2"/>
      </rPr>
      <t xml:space="preserve">Untuk Mendukung Kebijakan Swasembada Gula </t>
    </r>
  </si>
  <si>
    <t>DAFTAR JUDUL PENELITIAN  KERJASAMA LUAR NEGERI DAN  PUBLIKASI  INTERNASIONAL</t>
  </si>
  <si>
    <t>Modeling and Simulation of Mud Flow In Pipeline</t>
  </si>
  <si>
    <t>Dr. Agus Yodi Gunawan</t>
  </si>
  <si>
    <t>Dr. rer.nat Ayi Bachtiar, M.Si</t>
  </si>
  <si>
    <t>Identification of Novel Anticancer Compounds from Indonesian</t>
  </si>
  <si>
    <t>Prof. Dr. Anas Subarnas</t>
  </si>
  <si>
    <t>Primate-Consumed Plants</t>
  </si>
  <si>
    <t>19520719 198503 1 001</t>
  </si>
  <si>
    <t>Ajeng Diantini, M.Si.</t>
  </si>
  <si>
    <t>131 873 127</t>
  </si>
  <si>
    <t>Dr. Rizky Adullah</t>
  </si>
  <si>
    <t>5 bulan</t>
  </si>
  <si>
    <t xml:space="preserve">5 bulan </t>
  </si>
  <si>
    <t>Lanjutan</t>
  </si>
  <si>
    <t>Keterangan :</t>
  </si>
  <si>
    <t>a.n. Dr. Irwan Ary Dharmawan mengundurkan diri</t>
  </si>
  <si>
    <t xml:space="preserve">DAFTAR JUDUL HIBAH KOMPETITIF UNGGULAN STRATEGIS  NASIONAL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</si>
</sst>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64" fontId="8" fillId="0" borderId="10" xfId="42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6" fillId="0" borderId="10" xfId="42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10" xfId="42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61" applyFont="1">
      <alignment/>
      <protection/>
    </xf>
    <xf numFmtId="0" fontId="0" fillId="0" borderId="0" xfId="61">
      <alignment/>
      <protection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33" borderId="14" xfId="61" applyFont="1" applyFill="1" applyBorder="1" applyAlignment="1">
      <alignment horizont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/>
      <protection/>
    </xf>
    <xf numFmtId="0" fontId="7" fillId="33" borderId="17" xfId="61" applyFont="1" applyFill="1" applyBorder="1">
      <alignment/>
      <protection/>
    </xf>
    <xf numFmtId="0" fontId="6" fillId="33" borderId="18" xfId="61" applyFont="1" applyFill="1" applyBorder="1" applyAlignment="1">
      <alignment horizont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/>
      <protection/>
    </xf>
    <xf numFmtId="0" fontId="6" fillId="33" borderId="20" xfId="61" applyFont="1" applyFill="1" applyBorder="1" applyAlignment="1">
      <alignment horizont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left"/>
      <protection/>
    </xf>
    <xf numFmtId="0" fontId="10" fillId="34" borderId="21" xfId="61" applyFont="1" applyFill="1" applyBorder="1" applyAlignment="1">
      <alignment horizontal="center"/>
      <protection/>
    </xf>
    <xf numFmtId="0" fontId="10" fillId="34" borderId="21" xfId="61" applyFont="1" applyFill="1" applyBorder="1" applyAlignment="1">
      <alignment horizontal="center" vertical="center"/>
      <protection/>
    </xf>
    <xf numFmtId="0" fontId="10" fillId="34" borderId="22" xfId="61" applyFont="1" applyFill="1" applyBorder="1" applyAlignment="1">
      <alignment horizontal="center" vertical="center"/>
      <protection/>
    </xf>
    <xf numFmtId="0" fontId="10" fillId="34" borderId="23" xfId="61" applyFont="1" applyFill="1" applyBorder="1" applyAlignment="1">
      <alignment horizontal="center"/>
      <protection/>
    </xf>
    <xf numFmtId="0" fontId="10" fillId="34" borderId="24" xfId="61" applyFont="1" applyFill="1" applyBorder="1" applyAlignment="1">
      <alignment horizontal="center"/>
      <protection/>
    </xf>
    <xf numFmtId="0" fontId="8" fillId="0" borderId="25" xfId="61" applyFont="1" applyBorder="1" applyAlignment="1">
      <alignment horizontal="center"/>
      <protection/>
    </xf>
    <xf numFmtId="0" fontId="8" fillId="0" borderId="25" xfId="61" applyFont="1" applyBorder="1">
      <alignment/>
      <protection/>
    </xf>
    <xf numFmtId="3" fontId="6" fillId="33" borderId="26" xfId="61" applyNumberFormat="1" applyFont="1" applyFill="1" applyBorder="1">
      <alignment/>
      <protection/>
    </xf>
    <xf numFmtId="0" fontId="8" fillId="33" borderId="27" xfId="61" applyFont="1" applyFill="1" applyBorder="1" applyAlignment="1">
      <alignment horizontal="center"/>
      <protection/>
    </xf>
    <xf numFmtId="3" fontId="8" fillId="0" borderId="25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6" fillId="0" borderId="11" xfId="61" applyFont="1" applyBorder="1">
      <alignment/>
      <protection/>
    </xf>
    <xf numFmtId="164" fontId="0" fillId="0" borderId="0" xfId="42" applyNumberFormat="1" applyFont="1" applyAlignment="1">
      <alignment/>
    </xf>
    <xf numFmtId="0" fontId="8" fillId="0" borderId="11" xfId="61" applyFont="1" applyBorder="1">
      <alignment/>
      <protection/>
    </xf>
    <xf numFmtId="0" fontId="2" fillId="0" borderId="10" xfId="61" applyFont="1" applyFill="1" applyBorder="1" applyAlignment="1">
      <alignment horizontal="center"/>
      <protection/>
    </xf>
    <xf numFmtId="0" fontId="10" fillId="0" borderId="11" xfId="61" applyFont="1" applyBorder="1" applyAlignment="1">
      <alignment horizontal="left"/>
      <protection/>
    </xf>
    <xf numFmtId="0" fontId="8" fillId="0" borderId="11" xfId="61" applyFont="1" applyBorder="1" applyAlignment="1">
      <alignment horizontal="left"/>
      <protection/>
    </xf>
    <xf numFmtId="0" fontId="7" fillId="0" borderId="11" xfId="61" applyFont="1" applyBorder="1">
      <alignment/>
      <protection/>
    </xf>
    <xf numFmtId="0" fontId="8" fillId="0" borderId="10" xfId="61" applyFont="1" applyBorder="1">
      <alignment/>
      <protection/>
    </xf>
    <xf numFmtId="0" fontId="8" fillId="0" borderId="12" xfId="61" applyFont="1" applyBorder="1">
      <alignment/>
      <protection/>
    </xf>
    <xf numFmtId="0" fontId="6" fillId="0" borderId="12" xfId="61" applyFont="1" applyBorder="1">
      <alignment/>
      <protection/>
    </xf>
    <xf numFmtId="0" fontId="8" fillId="33" borderId="11" xfId="61" applyFont="1" applyFill="1" applyBorder="1">
      <alignment/>
      <protection/>
    </xf>
    <xf numFmtId="0" fontId="8" fillId="33" borderId="12" xfId="61" applyFont="1" applyFill="1" applyBorder="1">
      <alignment/>
      <protection/>
    </xf>
    <xf numFmtId="164" fontId="0" fillId="0" borderId="0" xfId="61" applyNumberFormat="1">
      <alignment/>
      <protection/>
    </xf>
    <xf numFmtId="0" fontId="6" fillId="34" borderId="21" xfId="61" applyFont="1" applyFill="1" applyBorder="1" applyAlignment="1">
      <alignment horizontal="center"/>
      <protection/>
    </xf>
    <xf numFmtId="0" fontId="6" fillId="34" borderId="21" xfId="61" applyFont="1" applyFill="1" applyBorder="1" applyAlignment="1">
      <alignment horizontal="center" vertical="center"/>
      <protection/>
    </xf>
    <xf numFmtId="0" fontId="6" fillId="34" borderId="22" xfId="61" applyFont="1" applyFill="1" applyBorder="1" applyAlignment="1">
      <alignment horizontal="center" vertical="center"/>
      <protection/>
    </xf>
    <xf numFmtId="0" fontId="6" fillId="34" borderId="23" xfId="61" applyFont="1" applyFill="1" applyBorder="1" applyAlignment="1">
      <alignment horizontal="center"/>
      <protection/>
    </xf>
    <xf numFmtId="0" fontId="6" fillId="34" borderId="24" xfId="61" applyFont="1" applyFill="1" applyBorder="1" applyAlignment="1">
      <alignment horizontal="center"/>
      <protection/>
    </xf>
    <xf numFmtId="0" fontId="8" fillId="0" borderId="27" xfId="61" applyFont="1" applyBorder="1">
      <alignment/>
      <protection/>
    </xf>
    <xf numFmtId="0" fontId="8" fillId="0" borderId="26" xfId="61" applyFont="1" applyBorder="1" applyAlignment="1">
      <alignment horizontal="center"/>
      <protection/>
    </xf>
    <xf numFmtId="0" fontId="6" fillId="0" borderId="11" xfId="61" applyFont="1" applyFill="1" applyBorder="1">
      <alignment/>
      <protection/>
    </xf>
    <xf numFmtId="0" fontId="8" fillId="0" borderId="11" xfId="61" applyFont="1" applyFill="1" applyBorder="1">
      <alignment/>
      <protection/>
    </xf>
    <xf numFmtId="0" fontId="8" fillId="0" borderId="12" xfId="61" applyFont="1" applyFill="1" applyBorder="1" applyAlignment="1">
      <alignment horizontal="center"/>
      <protection/>
    </xf>
    <xf numFmtId="0" fontId="0" fillId="0" borderId="10" xfId="61" applyBorder="1">
      <alignment/>
      <protection/>
    </xf>
    <xf numFmtId="0" fontId="9" fillId="0" borderId="10" xfId="61" applyFont="1" applyBorder="1">
      <alignment/>
      <protection/>
    </xf>
    <xf numFmtId="0" fontId="8" fillId="0" borderId="10" xfId="61" applyFont="1" applyFill="1" applyBorder="1" applyAlignment="1">
      <alignment horizontal="center"/>
      <protection/>
    </xf>
    <xf numFmtId="0" fontId="8" fillId="0" borderId="10" xfId="61" applyFont="1" applyFill="1" applyBorder="1">
      <alignment/>
      <protection/>
    </xf>
    <xf numFmtId="0" fontId="8" fillId="33" borderId="10" xfId="61" applyFont="1" applyFill="1" applyBorder="1" applyAlignment="1">
      <alignment horizontal="center"/>
      <protection/>
    </xf>
    <xf numFmtId="164" fontId="8" fillId="0" borderId="10" xfId="61" applyNumberFormat="1" applyFont="1" applyFill="1" applyBorder="1">
      <alignment/>
      <protection/>
    </xf>
    <xf numFmtId="0" fontId="8" fillId="0" borderId="13" xfId="61" applyFont="1" applyBorder="1">
      <alignment/>
      <protection/>
    </xf>
    <xf numFmtId="0" fontId="8" fillId="0" borderId="13" xfId="61" applyFont="1" applyBorder="1" applyAlignment="1">
      <alignment horizontal="center"/>
      <protection/>
    </xf>
    <xf numFmtId="0" fontId="8" fillId="0" borderId="28" xfId="61" applyFont="1" applyBorder="1">
      <alignment/>
      <protection/>
    </xf>
    <xf numFmtId="0" fontId="8" fillId="0" borderId="29" xfId="61" applyFont="1" applyBorder="1">
      <alignment/>
      <protection/>
    </xf>
    <xf numFmtId="0" fontId="8" fillId="0" borderId="13" xfId="61" applyFont="1" applyFill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 applyFill="1">
      <alignment/>
      <protection/>
    </xf>
    <xf numFmtId="0" fontId="0" fillId="0" borderId="0" xfId="61" applyFill="1">
      <alignment/>
      <protection/>
    </xf>
    <xf numFmtId="0" fontId="8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32" xfId="0" applyFont="1" applyBorder="1" applyAlignment="1">
      <alignment/>
    </xf>
    <xf numFmtId="0" fontId="8" fillId="0" borderId="33" xfId="0" applyFont="1" applyBorder="1" applyAlignment="1">
      <alignment/>
    </xf>
    <xf numFmtId="164" fontId="0" fillId="0" borderId="0" xfId="61" applyNumberFormat="1" applyFill="1">
      <alignment/>
      <protection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61" applyFont="1" applyFill="1" applyBorder="1">
      <alignment/>
      <protection/>
    </xf>
    <xf numFmtId="164" fontId="2" fillId="0" borderId="12" xfId="42" applyNumberFormat="1" applyFont="1" applyFill="1" applyBorder="1" applyAlignment="1">
      <alignment/>
    </xf>
    <xf numFmtId="43" fontId="0" fillId="0" borderId="12" xfId="42" applyFill="1" applyBorder="1" applyAlignment="1">
      <alignment/>
    </xf>
    <xf numFmtId="0" fontId="0" fillId="0" borderId="12" xfId="61" applyFill="1" applyBorder="1">
      <alignment/>
      <protection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0" fillId="0" borderId="29" xfId="61" applyFill="1" applyBorder="1">
      <alignment/>
      <protection/>
    </xf>
    <xf numFmtId="164" fontId="8" fillId="0" borderId="12" xfId="42" applyNumberFormat="1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8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61" applyFont="1" applyBorder="1" applyAlignment="1">
      <alignment horizontal="center"/>
      <protection/>
    </xf>
    <xf numFmtId="3" fontId="6" fillId="33" borderId="11" xfId="61" applyNumberFormat="1" applyFont="1" applyFill="1" applyBorder="1">
      <alignment/>
      <protection/>
    </xf>
    <xf numFmtId="0" fontId="8" fillId="33" borderId="12" xfId="61" applyFont="1" applyFill="1" applyBorder="1" applyAlignment="1">
      <alignment horizontal="center"/>
      <protection/>
    </xf>
    <xf numFmtId="3" fontId="8" fillId="0" borderId="10" xfId="61" applyNumberFormat="1" applyFont="1" applyBorder="1" applyAlignment="1">
      <alignment horizontal="center"/>
      <protection/>
    </xf>
    <xf numFmtId="3" fontId="6" fillId="33" borderId="11" xfId="0" applyNumberFormat="1" applyFont="1" applyFill="1" applyBorder="1" applyAlignment="1">
      <alignment/>
    </xf>
    <xf numFmtId="3" fontId="8" fillId="33" borderId="11" xfId="61" applyNumberFormat="1" applyFont="1" applyFill="1" applyBorder="1">
      <alignment/>
      <protection/>
    </xf>
    <xf numFmtId="0" fontId="8" fillId="0" borderId="12" xfId="61" applyFont="1" applyBorder="1" applyAlignment="1">
      <alignment horizontal="center"/>
      <protection/>
    </xf>
    <xf numFmtId="3" fontId="8" fillId="0" borderId="36" xfId="61" applyNumberFormat="1" applyFont="1" applyBorder="1" applyAlignment="1">
      <alignment horizontal="center"/>
      <protection/>
    </xf>
    <xf numFmtId="0" fontId="7" fillId="0" borderId="35" xfId="61" applyFont="1" applyFill="1" applyBorder="1">
      <alignment/>
      <protection/>
    </xf>
    <xf numFmtId="0" fontId="6" fillId="0" borderId="1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35" xfId="0" applyNumberFormat="1" applyFont="1" applyFill="1" applyBorder="1" applyAlignment="1">
      <alignment/>
    </xf>
    <xf numFmtId="0" fontId="8" fillId="0" borderId="33" xfId="61" applyFont="1" applyFill="1" applyBorder="1" applyAlignment="1">
      <alignment horizontal="center"/>
      <protection/>
    </xf>
    <xf numFmtId="0" fontId="8" fillId="0" borderId="10" xfId="61" applyFont="1" applyBorder="1" applyAlignment="1">
      <alignment wrapText="1"/>
      <protection/>
    </xf>
    <xf numFmtId="0" fontId="8" fillId="0" borderId="10" xfId="61" applyFont="1" applyBorder="1" applyAlignment="1">
      <alignment horizontal="center" wrapText="1"/>
      <protection/>
    </xf>
    <xf numFmtId="0" fontId="7" fillId="0" borderId="10" xfId="61" applyFont="1" applyBorder="1" applyAlignment="1">
      <alignment horizontal="center"/>
      <protection/>
    </xf>
    <xf numFmtId="3" fontId="3" fillId="0" borderId="10" xfId="61" applyNumberFormat="1" applyFont="1" applyBorder="1" applyAlignment="1">
      <alignment horizontal="center" wrapText="1"/>
      <protection/>
    </xf>
    <xf numFmtId="3" fontId="8" fillId="0" borderId="10" xfId="61" applyNumberFormat="1" applyFont="1" applyBorder="1" applyAlignment="1">
      <alignment horizontal="center" wrapText="1"/>
      <protection/>
    </xf>
    <xf numFmtId="0" fontId="2" fillId="0" borderId="11" xfId="61" applyFont="1" applyBorder="1" applyAlignment="1">
      <alignment horizontal="left"/>
      <protection/>
    </xf>
    <xf numFmtId="0" fontId="0" fillId="0" borderId="10" xfId="61" applyBorder="1" applyAlignment="1">
      <alignment horizontal="center"/>
      <protection/>
    </xf>
    <xf numFmtId="3" fontId="8" fillId="0" borderId="10" xfId="61" applyNumberFormat="1" applyFont="1" applyBorder="1" applyAlignment="1">
      <alignment wrapText="1"/>
      <protection/>
    </xf>
    <xf numFmtId="0" fontId="6" fillId="0" borderId="12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0" fontId="8" fillId="0" borderId="3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61" applyFont="1" applyFill="1" applyBorder="1" applyAlignment="1">
      <alignment horizontal="center"/>
      <protection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18" xfId="61" applyFont="1" applyBorder="1" applyAlignment="1">
      <alignment horizontal="center"/>
      <protection/>
    </xf>
    <xf numFmtId="0" fontId="8" fillId="0" borderId="18" xfId="61" applyFont="1" applyBorder="1">
      <alignment/>
      <protection/>
    </xf>
    <xf numFmtId="0" fontId="8" fillId="0" borderId="19" xfId="61" applyFont="1" applyBorder="1" applyAlignment="1">
      <alignment horizontal="center"/>
      <protection/>
    </xf>
    <xf numFmtId="0" fontId="8" fillId="0" borderId="0" xfId="61" applyFont="1" applyFill="1" applyBorder="1">
      <alignment/>
      <protection/>
    </xf>
    <xf numFmtId="0" fontId="8" fillId="0" borderId="20" xfId="61" applyFont="1" applyBorder="1">
      <alignment/>
      <protection/>
    </xf>
    <xf numFmtId="164" fontId="8" fillId="0" borderId="18" xfId="42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30" xfId="61" applyFont="1" applyFill="1" applyBorder="1" applyAlignment="1">
      <alignment horizontal="center"/>
      <protection/>
    </xf>
    <xf numFmtId="0" fontId="8" fillId="0" borderId="30" xfId="61" applyFont="1" applyFill="1" applyBorder="1">
      <alignment/>
      <protection/>
    </xf>
    <xf numFmtId="0" fontId="8" fillId="0" borderId="30" xfId="61" applyFont="1" applyBorder="1" applyAlignment="1">
      <alignment horizontal="center"/>
      <protection/>
    </xf>
    <xf numFmtId="0" fontId="8" fillId="0" borderId="38" xfId="61" applyFont="1" applyFill="1" applyBorder="1">
      <alignment/>
      <protection/>
    </xf>
    <xf numFmtId="0" fontId="8" fillId="0" borderId="37" xfId="61" applyFont="1" applyBorder="1">
      <alignment/>
      <protection/>
    </xf>
    <xf numFmtId="0" fontId="8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left"/>
      <protection/>
    </xf>
    <xf numFmtId="0" fontId="6" fillId="0" borderId="11" xfId="61" applyFont="1" applyFill="1" applyBorder="1" applyAlignment="1">
      <alignment horizontal="left"/>
      <protection/>
    </xf>
    <xf numFmtId="0" fontId="8" fillId="0" borderId="11" xfId="61" applyFont="1" applyFill="1" applyBorder="1" applyAlignment="1">
      <alignment horizontal="left"/>
      <protection/>
    </xf>
    <xf numFmtId="0" fontId="8" fillId="0" borderId="31" xfId="61" applyFont="1" applyFill="1" applyBorder="1" applyAlignment="1">
      <alignment horizontal="center"/>
      <protection/>
    </xf>
    <xf numFmtId="0" fontId="8" fillId="0" borderId="31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8" fillId="0" borderId="31" xfId="61" applyFont="1" applyFill="1" applyBorder="1">
      <alignment/>
      <protection/>
    </xf>
    <xf numFmtId="0" fontId="6" fillId="0" borderId="32" xfId="61" applyFont="1" applyFill="1" applyBorder="1">
      <alignment/>
      <protection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0" fillId="34" borderId="47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48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6" fillId="33" borderId="26" xfId="0" applyNumberFormat="1" applyFont="1" applyFill="1" applyBorder="1" applyAlignment="1">
      <alignment/>
    </xf>
    <xf numFmtId="0" fontId="8" fillId="33" borderId="27" xfId="0" applyFont="1" applyFill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3" fontId="8" fillId="0" borderId="36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2" fillId="0" borderId="36" xfId="0" applyFont="1" applyBorder="1" applyAlignment="1">
      <alignment horizontal="right"/>
    </xf>
    <xf numFmtId="164" fontId="8" fillId="0" borderId="36" xfId="42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 wrapText="1"/>
    </xf>
    <xf numFmtId="0" fontId="2" fillId="0" borderId="5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8" fillId="33" borderId="32" xfId="0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36" xfId="42" applyNumberFormat="1" applyFont="1" applyFill="1" applyBorder="1" applyAlignment="1">
      <alignment horizontal="right"/>
    </xf>
    <xf numFmtId="0" fontId="6" fillId="33" borderId="39" xfId="61" applyFont="1" applyFill="1" applyBorder="1" applyAlignment="1">
      <alignment horizontal="center"/>
      <protection/>
    </xf>
    <xf numFmtId="0" fontId="6" fillId="33" borderId="40" xfId="61" applyFont="1" applyFill="1" applyBorder="1" applyAlignment="1">
      <alignment horizontal="center" vertical="center"/>
      <protection/>
    </xf>
    <xf numFmtId="0" fontId="6" fillId="33" borderId="41" xfId="61" applyFont="1" applyFill="1" applyBorder="1" applyAlignment="1">
      <alignment horizontal="center"/>
      <protection/>
    </xf>
    <xf numFmtId="0" fontId="7" fillId="33" borderId="42" xfId="61" applyFont="1" applyFill="1" applyBorder="1">
      <alignment/>
      <protection/>
    </xf>
    <xf numFmtId="0" fontId="6" fillId="33" borderId="43" xfId="61" applyFont="1" applyFill="1" applyBorder="1" applyAlignment="1">
      <alignment horizontal="center"/>
      <protection/>
    </xf>
    <xf numFmtId="0" fontId="6" fillId="33" borderId="44" xfId="61" applyFont="1" applyFill="1" applyBorder="1" applyAlignment="1">
      <alignment horizontal="center"/>
      <protection/>
    </xf>
    <xf numFmtId="0" fontId="6" fillId="33" borderId="45" xfId="61" applyFont="1" applyFill="1" applyBorder="1" applyAlignment="1">
      <alignment horizontal="center"/>
      <protection/>
    </xf>
    <xf numFmtId="0" fontId="6" fillId="33" borderId="46" xfId="61" applyFont="1" applyFill="1" applyBorder="1" applyAlignment="1">
      <alignment horizontal="center"/>
      <protection/>
    </xf>
    <xf numFmtId="0" fontId="6" fillId="34" borderId="47" xfId="61" applyFont="1" applyFill="1" applyBorder="1" applyAlignment="1">
      <alignment horizontal="center"/>
      <protection/>
    </xf>
    <xf numFmtId="0" fontId="6" fillId="34" borderId="48" xfId="61" applyFont="1" applyFill="1" applyBorder="1" applyAlignment="1">
      <alignment horizontal="center"/>
      <protection/>
    </xf>
    <xf numFmtId="0" fontId="8" fillId="0" borderId="49" xfId="61" applyFont="1" applyBorder="1" applyAlignment="1">
      <alignment horizontal="center"/>
      <protection/>
    </xf>
    <xf numFmtId="3" fontId="8" fillId="0" borderId="50" xfId="61" applyNumberFormat="1" applyFont="1" applyBorder="1" applyAlignment="1">
      <alignment horizontal="center"/>
      <protection/>
    </xf>
    <xf numFmtId="0" fontId="8" fillId="0" borderId="51" xfId="0" applyFont="1" applyFill="1" applyBorder="1" applyAlignment="1">
      <alignment horizontal="center"/>
    </xf>
    <xf numFmtId="164" fontId="8" fillId="0" borderId="36" xfId="42" applyNumberFormat="1" applyFont="1" applyBorder="1" applyAlignment="1">
      <alignment horizontal="center"/>
    </xf>
    <xf numFmtId="0" fontId="8" fillId="0" borderId="51" xfId="0" applyFont="1" applyFill="1" applyBorder="1" applyAlignment="1">
      <alignment/>
    </xf>
    <xf numFmtId="0" fontId="8" fillId="0" borderId="36" xfId="61" applyFont="1" applyBorder="1" applyAlignment="1">
      <alignment horizontal="center"/>
      <protection/>
    </xf>
    <xf numFmtId="0" fontId="8" fillId="0" borderId="51" xfId="61" applyFont="1" applyBorder="1" applyAlignment="1">
      <alignment horizontal="center"/>
      <protection/>
    </xf>
    <xf numFmtId="164" fontId="8" fillId="0" borderId="52" xfId="42" applyNumberFormat="1" applyFont="1" applyBorder="1" applyAlignment="1">
      <alignment horizontal="center"/>
    </xf>
    <xf numFmtId="164" fontId="8" fillId="0" borderId="52" xfId="42" applyNumberFormat="1" applyFont="1" applyFill="1" applyBorder="1" applyAlignment="1">
      <alignment/>
    </xf>
    <xf numFmtId="0" fontId="8" fillId="0" borderId="52" xfId="61" applyFont="1" applyFill="1" applyBorder="1">
      <alignment/>
      <protection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57" xfId="61" applyFont="1" applyFill="1" applyBorder="1">
      <alignment/>
      <protection/>
    </xf>
    <xf numFmtId="0" fontId="6" fillId="34" borderId="58" xfId="61" applyFont="1" applyFill="1" applyBorder="1" applyAlignment="1">
      <alignment horizontal="center"/>
      <protection/>
    </xf>
    <xf numFmtId="0" fontId="6" fillId="34" borderId="59" xfId="61" applyFont="1" applyFill="1" applyBorder="1" applyAlignment="1">
      <alignment horizontal="center" vertical="center"/>
      <protection/>
    </xf>
    <xf numFmtId="0" fontId="6" fillId="34" borderId="60" xfId="61" applyFont="1" applyFill="1" applyBorder="1" applyAlignment="1">
      <alignment horizontal="center" vertical="center"/>
      <protection/>
    </xf>
    <xf numFmtId="0" fontId="6" fillId="34" borderId="61" xfId="61" applyFont="1" applyFill="1" applyBorder="1" applyAlignment="1">
      <alignment horizontal="center"/>
      <protection/>
    </xf>
    <xf numFmtId="0" fontId="6" fillId="34" borderId="62" xfId="61" applyFont="1" applyFill="1" applyBorder="1" applyAlignment="1">
      <alignment horizontal="center"/>
      <protection/>
    </xf>
    <xf numFmtId="0" fontId="6" fillId="34" borderId="59" xfId="61" applyFont="1" applyFill="1" applyBorder="1" applyAlignment="1">
      <alignment horizontal="center"/>
      <protection/>
    </xf>
    <xf numFmtId="0" fontId="6" fillId="34" borderId="63" xfId="61" applyFont="1" applyFill="1" applyBorder="1" applyAlignment="1">
      <alignment horizontal="center"/>
      <protection/>
    </xf>
    <xf numFmtId="0" fontId="8" fillId="0" borderId="51" xfId="61" applyFont="1" applyFill="1" applyBorder="1" applyAlignment="1">
      <alignment horizontal="center"/>
      <protection/>
    </xf>
    <xf numFmtId="164" fontId="8" fillId="0" borderId="36" xfId="42" applyNumberFormat="1" applyFont="1" applyFill="1" applyBorder="1" applyAlignment="1">
      <alignment horizontal="center"/>
    </xf>
    <xf numFmtId="0" fontId="8" fillId="0" borderId="36" xfId="61" applyFont="1" applyFill="1" applyBorder="1" applyAlignment="1">
      <alignment horizontal="center"/>
      <protection/>
    </xf>
    <xf numFmtId="164" fontId="6" fillId="0" borderId="36" xfId="42" applyNumberFormat="1" applyFont="1" applyBorder="1" applyAlignment="1">
      <alignment horizontal="center"/>
    </xf>
    <xf numFmtId="0" fontId="8" fillId="0" borderId="64" xfId="61" applyFont="1" applyFill="1" applyBorder="1" applyAlignment="1">
      <alignment horizontal="center"/>
      <protection/>
    </xf>
    <xf numFmtId="0" fontId="8" fillId="0" borderId="65" xfId="61" applyFont="1" applyFill="1" applyBorder="1" applyAlignment="1">
      <alignment horizontal="center"/>
      <protection/>
    </xf>
    <xf numFmtId="0" fontId="8" fillId="0" borderId="53" xfId="61" applyFont="1" applyFill="1" applyBorder="1" applyAlignment="1">
      <alignment horizontal="center"/>
      <protection/>
    </xf>
    <xf numFmtId="0" fontId="8" fillId="0" borderId="54" xfId="61" applyFont="1" applyFill="1" applyBorder="1">
      <alignment/>
      <protection/>
    </xf>
    <xf numFmtId="0" fontId="8" fillId="0" borderId="54" xfId="61" applyFont="1" applyFill="1" applyBorder="1" applyAlignment="1">
      <alignment horizontal="center"/>
      <protection/>
    </xf>
    <xf numFmtId="0" fontId="8" fillId="0" borderId="55" xfId="61" applyFont="1" applyFill="1" applyBorder="1">
      <alignment/>
      <protection/>
    </xf>
    <xf numFmtId="0" fontId="8" fillId="0" borderId="56" xfId="61" applyFont="1" applyFill="1" applyBorder="1">
      <alignment/>
      <protection/>
    </xf>
    <xf numFmtId="0" fontId="8" fillId="0" borderId="66" xfId="61" applyFont="1" applyFill="1" applyBorder="1" applyAlignment="1">
      <alignment horizontal="center"/>
      <protection/>
    </xf>
    <xf numFmtId="164" fontId="8" fillId="0" borderId="36" xfId="61" applyNumberFormat="1" applyFont="1" applyFill="1" applyBorder="1">
      <alignment/>
      <protection/>
    </xf>
    <xf numFmtId="164" fontId="6" fillId="0" borderId="36" xfId="42" applyNumberFormat="1" applyFont="1" applyFill="1" applyBorder="1" applyAlignment="1">
      <alignment horizontal="center"/>
    </xf>
    <xf numFmtId="0" fontId="8" fillId="0" borderId="56" xfId="61" applyFont="1" applyFill="1" applyBorder="1" applyAlignment="1">
      <alignment horizontal="center"/>
      <protection/>
    </xf>
    <xf numFmtId="164" fontId="6" fillId="0" borderId="66" xfId="42" applyNumberFormat="1" applyFont="1" applyFill="1" applyBorder="1" applyAlignment="1">
      <alignment horizontal="center"/>
    </xf>
    <xf numFmtId="164" fontId="2" fillId="0" borderId="52" xfId="42" applyNumberFormat="1" applyFont="1" applyFill="1" applyBorder="1" applyAlignment="1">
      <alignment/>
    </xf>
    <xf numFmtId="43" fontId="0" fillId="0" borderId="52" xfId="42" applyFill="1" applyBorder="1" applyAlignment="1">
      <alignment/>
    </xf>
    <xf numFmtId="0" fontId="0" fillId="0" borderId="52" xfId="61" applyFill="1" applyBorder="1">
      <alignment/>
      <protection/>
    </xf>
    <xf numFmtId="0" fontId="8" fillId="0" borderId="45" xfId="0" applyFont="1" applyFill="1" applyBorder="1" applyAlignment="1">
      <alignment horizontal="center"/>
    </xf>
    <xf numFmtId="0" fontId="0" fillId="0" borderId="67" xfId="61" applyFill="1" applyBorder="1">
      <alignment/>
      <protection/>
    </xf>
    <xf numFmtId="0" fontId="8" fillId="0" borderId="53" xfId="61" applyFont="1" applyFill="1" applyBorder="1">
      <alignment/>
      <protection/>
    </xf>
    <xf numFmtId="0" fontId="8" fillId="0" borderId="55" xfId="61" applyFont="1" applyBorder="1">
      <alignment/>
      <protection/>
    </xf>
    <xf numFmtId="0" fontId="8" fillId="0" borderId="66" xfId="61" applyFont="1" applyFill="1" applyBorder="1">
      <alignment/>
      <protection/>
    </xf>
    <xf numFmtId="0" fontId="10" fillId="34" borderId="47" xfId="61" applyFont="1" applyFill="1" applyBorder="1" applyAlignment="1">
      <alignment horizontal="center"/>
      <protection/>
    </xf>
    <xf numFmtId="0" fontId="10" fillId="34" borderId="48" xfId="61" applyFont="1" applyFill="1" applyBorder="1" applyAlignment="1">
      <alignment horizontal="center"/>
      <protection/>
    </xf>
    <xf numFmtId="164" fontId="8" fillId="0" borderId="36" xfId="42" applyNumberFormat="1" applyFont="1" applyBorder="1" applyAlignment="1">
      <alignment/>
    </xf>
    <xf numFmtId="0" fontId="8" fillId="0" borderId="53" xfId="61" applyFont="1" applyBorder="1" applyAlignment="1">
      <alignment horizontal="center"/>
      <protection/>
    </xf>
    <xf numFmtId="0" fontId="8" fillId="0" borderId="54" xfId="61" applyFont="1" applyBorder="1">
      <alignment/>
      <protection/>
    </xf>
    <xf numFmtId="0" fontId="8" fillId="0" borderId="54" xfId="61" applyFont="1" applyBorder="1" applyAlignment="1">
      <alignment horizontal="center"/>
      <protection/>
    </xf>
    <xf numFmtId="0" fontId="8" fillId="0" borderId="56" xfId="61" applyFont="1" applyBorder="1" applyAlignment="1">
      <alignment horizontal="center"/>
      <protection/>
    </xf>
    <xf numFmtId="0" fontId="8" fillId="0" borderId="66" xfId="61" applyFont="1" applyBorder="1" applyAlignment="1">
      <alignment horizontal="center"/>
      <protection/>
    </xf>
    <xf numFmtId="0" fontId="10" fillId="34" borderId="58" xfId="61" applyFont="1" applyFill="1" applyBorder="1" applyAlignment="1">
      <alignment horizontal="center"/>
      <protection/>
    </xf>
    <xf numFmtId="0" fontId="10" fillId="34" borderId="59" xfId="61" applyFont="1" applyFill="1" applyBorder="1" applyAlignment="1">
      <alignment horizontal="center" vertical="center"/>
      <protection/>
    </xf>
    <xf numFmtId="0" fontId="10" fillId="34" borderId="60" xfId="61" applyFont="1" applyFill="1" applyBorder="1" applyAlignment="1">
      <alignment horizontal="center" vertical="center"/>
      <protection/>
    </xf>
    <xf numFmtId="0" fontId="10" fillId="34" borderId="61" xfId="61" applyFont="1" applyFill="1" applyBorder="1" applyAlignment="1">
      <alignment horizontal="center"/>
      <protection/>
    </xf>
    <xf numFmtId="0" fontId="10" fillId="34" borderId="62" xfId="61" applyFont="1" applyFill="1" applyBorder="1" applyAlignment="1">
      <alignment horizontal="center"/>
      <protection/>
    </xf>
    <xf numFmtId="0" fontId="10" fillId="34" borderId="59" xfId="61" applyFont="1" applyFill="1" applyBorder="1" applyAlignment="1">
      <alignment horizontal="center"/>
      <protection/>
    </xf>
    <xf numFmtId="0" fontId="10" fillId="34" borderId="63" xfId="61" applyFont="1" applyFill="1" applyBorder="1" applyAlignment="1">
      <alignment horizontal="center"/>
      <protection/>
    </xf>
    <xf numFmtId="0" fontId="8" fillId="33" borderId="55" xfId="61" applyFont="1" applyFill="1" applyBorder="1">
      <alignment/>
      <protection/>
    </xf>
    <xf numFmtId="0" fontId="8" fillId="33" borderId="56" xfId="61" applyFont="1" applyFill="1" applyBorder="1">
      <alignment/>
      <protection/>
    </xf>
    <xf numFmtId="164" fontId="8" fillId="0" borderId="66" xfId="42" applyNumberFormat="1" applyFont="1" applyBorder="1" applyAlignment="1">
      <alignment/>
    </xf>
    <xf numFmtId="0" fontId="8" fillId="0" borderId="68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64" fontId="8" fillId="0" borderId="66" xfId="42" applyNumberFormat="1" applyFont="1" applyBorder="1" applyAlignment="1">
      <alignment horizontal="center"/>
    </xf>
    <xf numFmtId="0" fontId="8" fillId="0" borderId="51" xfId="61" applyFont="1" applyBorder="1" applyAlignment="1">
      <alignment horizontal="center" wrapText="1"/>
      <protection/>
    </xf>
    <xf numFmtId="3" fontId="8" fillId="0" borderId="36" xfId="61" applyNumberFormat="1" applyFont="1" applyBorder="1" applyAlignment="1">
      <alignment horizontal="center" wrapText="1"/>
      <protection/>
    </xf>
    <xf numFmtId="0" fontId="7" fillId="0" borderId="36" xfId="61" applyFont="1" applyBorder="1">
      <alignment/>
      <protection/>
    </xf>
    <xf numFmtId="41" fontId="8" fillId="0" borderId="36" xfId="45" applyFont="1" applyBorder="1" applyAlignment="1">
      <alignment/>
    </xf>
    <xf numFmtId="0" fontId="0" fillId="0" borderId="55" xfId="61" applyBorder="1">
      <alignment/>
      <protection/>
    </xf>
    <xf numFmtId="0" fontId="0" fillId="0" borderId="56" xfId="61" applyBorder="1">
      <alignment/>
      <protection/>
    </xf>
    <xf numFmtId="0" fontId="0" fillId="0" borderId="34" xfId="0" applyBorder="1" applyAlignment="1">
      <alignment horizontal="center"/>
    </xf>
    <xf numFmtId="3" fontId="7" fillId="0" borderId="10" xfId="61" applyNumberFormat="1" applyFont="1" applyBorder="1" applyAlignment="1">
      <alignment horizontal="center" wrapText="1"/>
      <protection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 horizontal="center"/>
    </xf>
    <xf numFmtId="0" fontId="6" fillId="0" borderId="72" xfId="0" applyFont="1" applyBorder="1" applyAlignment="1">
      <alignment/>
    </xf>
    <xf numFmtId="0" fontId="8" fillId="0" borderId="7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164" fontId="7" fillId="0" borderId="36" xfId="42" applyNumberFormat="1" applyFont="1" applyFill="1" applyBorder="1" applyAlignment="1">
      <alignment/>
    </xf>
    <xf numFmtId="0" fontId="8" fillId="0" borderId="68" xfId="61" applyFont="1" applyFill="1" applyBorder="1" applyAlignment="1">
      <alignment horizontal="center"/>
      <protection/>
    </xf>
    <xf numFmtId="164" fontId="6" fillId="0" borderId="73" xfId="42" applyNumberFormat="1" applyFont="1" applyFill="1" applyBorder="1" applyAlignment="1">
      <alignment horizontal="center"/>
    </xf>
    <xf numFmtId="0" fontId="7" fillId="0" borderId="52" xfId="61" applyFont="1" applyFill="1" applyBorder="1">
      <alignment/>
      <protection/>
    </xf>
    <xf numFmtId="3" fontId="8" fillId="0" borderId="74" xfId="0" applyNumberFormat="1" applyFont="1" applyFill="1" applyBorder="1" applyAlignment="1">
      <alignment/>
    </xf>
    <xf numFmtId="0" fontId="7" fillId="0" borderId="57" xfId="61" applyFont="1" applyFill="1" applyBorder="1">
      <alignment/>
      <protection/>
    </xf>
    <xf numFmtId="3" fontId="8" fillId="0" borderId="36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6" xfId="42" applyNumberFormat="1" applyFont="1" applyFill="1" applyBorder="1" applyAlignment="1">
      <alignment/>
    </xf>
    <xf numFmtId="0" fontId="8" fillId="0" borderId="68" xfId="0" applyFont="1" applyFill="1" applyBorder="1" applyAlignment="1">
      <alignment horizontal="center"/>
    </xf>
    <xf numFmtId="164" fontId="8" fillId="0" borderId="73" xfId="42" applyNumberFormat="1" applyFont="1" applyFill="1" applyBorder="1" applyAlignment="1">
      <alignment/>
    </xf>
    <xf numFmtId="164" fontId="8" fillId="0" borderId="73" xfId="42" applyNumberFormat="1" applyFont="1" applyFill="1" applyBorder="1" applyAlignment="1">
      <alignment horizontal="center"/>
    </xf>
    <xf numFmtId="0" fontId="2" fillId="0" borderId="53" xfId="61" applyFont="1" applyFill="1" applyBorder="1" applyAlignment="1">
      <alignment horizontal="center"/>
      <protection/>
    </xf>
    <xf numFmtId="0" fontId="2" fillId="0" borderId="54" xfId="61" applyFont="1" applyFill="1" applyBorder="1">
      <alignment/>
      <protection/>
    </xf>
    <xf numFmtId="0" fontId="2" fillId="0" borderId="54" xfId="61" applyFont="1" applyFill="1" applyBorder="1" applyAlignment="1">
      <alignment horizontal="center"/>
      <protection/>
    </xf>
    <xf numFmtId="0" fontId="2" fillId="0" borderId="55" xfId="61" applyFont="1" applyFill="1" applyBorder="1">
      <alignment/>
      <protection/>
    </xf>
    <xf numFmtId="164" fontId="2" fillId="0" borderId="66" xfId="42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164" fontId="8" fillId="0" borderId="65" xfId="42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164" fontId="8" fillId="0" borderId="66" xfId="42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2" xfId="6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3" fontId="8" fillId="0" borderId="65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78" xfId="0" applyFont="1" applyBorder="1" applyAlignment="1">
      <alignment horizontal="right"/>
    </xf>
    <xf numFmtId="0" fontId="6" fillId="33" borderId="5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3" fillId="0" borderId="0" xfId="61" applyFont="1" applyAlignment="1">
      <alignment horizontal="left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right"/>
      <protection/>
    </xf>
    <xf numFmtId="0" fontId="6" fillId="33" borderId="59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wrapText="1"/>
      <protection/>
    </xf>
    <xf numFmtId="0" fontId="6" fillId="33" borderId="21" xfId="61" applyFont="1" applyFill="1" applyBorder="1" applyAlignment="1">
      <alignment horizontal="center" vertical="center"/>
      <protection/>
    </xf>
    <xf numFmtId="0" fontId="0" fillId="0" borderId="0" xfId="61" applyBorder="1">
      <alignment/>
      <protection/>
    </xf>
    <xf numFmtId="164" fontId="8" fillId="0" borderId="0" xfId="42" applyNumberFormat="1" applyFont="1" applyBorder="1" applyAlignment="1">
      <alignment horizontal="center"/>
    </xf>
    <xf numFmtId="0" fontId="8" fillId="0" borderId="0" xfId="61" applyFont="1" applyBorder="1" applyAlignment="1">
      <alignment horizontal="center"/>
      <protection/>
    </xf>
    <xf numFmtId="3" fontId="8" fillId="0" borderId="0" xfId="61" applyNumberFormat="1" applyFont="1" applyBorder="1" applyAlignment="1">
      <alignment horizontal="center"/>
      <protection/>
    </xf>
    <xf numFmtId="164" fontId="6" fillId="0" borderId="0" xfId="42" applyNumberFormat="1" applyFont="1" applyBorder="1" applyAlignment="1">
      <alignment horizontal="center"/>
    </xf>
    <xf numFmtId="0" fontId="6" fillId="34" borderId="0" xfId="61" applyFont="1" applyFill="1" applyBorder="1" applyAlignment="1">
      <alignment horizontal="center"/>
      <protection/>
    </xf>
    <xf numFmtId="164" fontId="8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center"/>
    </xf>
    <xf numFmtId="164" fontId="8" fillId="0" borderId="0" xfId="61" applyNumberFormat="1" applyFont="1" applyFill="1" applyBorder="1">
      <alignment/>
      <protection/>
    </xf>
    <xf numFmtId="3" fontId="12" fillId="0" borderId="0" xfId="0" applyNumberFormat="1" applyFont="1" applyBorder="1" applyAlignment="1">
      <alignment/>
    </xf>
    <xf numFmtId="164" fontId="0" fillId="0" borderId="0" xfId="42" applyNumberForma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61" applyNumberFormat="1" applyBorder="1">
      <alignment/>
      <protection/>
    </xf>
    <xf numFmtId="0" fontId="6" fillId="35" borderId="0" xfId="61" applyFont="1" applyFill="1" applyBorder="1" applyAlignment="1">
      <alignment horizontal="center"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164" fontId="0" fillId="0" borderId="24" xfId="61" applyNumberFormat="1" applyFill="1" applyBorder="1">
      <alignment/>
      <protection/>
    </xf>
    <xf numFmtId="0" fontId="11" fillId="0" borderId="22" xfId="61" applyFont="1" applyBorder="1">
      <alignment/>
      <protection/>
    </xf>
    <xf numFmtId="0" fontId="11" fillId="0" borderId="23" xfId="61" applyFont="1" applyBorder="1">
      <alignment/>
      <protection/>
    </xf>
    <xf numFmtId="164" fontId="11" fillId="0" borderId="24" xfId="61" applyNumberFormat="1" applyFont="1" applyFill="1" applyBorder="1">
      <alignment/>
      <protection/>
    </xf>
    <xf numFmtId="0" fontId="8" fillId="0" borderId="45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6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164" fontId="8" fillId="0" borderId="65" xfId="42" applyNumberFormat="1" applyFont="1" applyBorder="1" applyAlignment="1">
      <alignment horizontal="center"/>
    </xf>
    <xf numFmtId="0" fontId="0" fillId="0" borderId="64" xfId="61" applyBorder="1">
      <alignment/>
      <protection/>
    </xf>
    <xf numFmtId="0" fontId="0" fillId="0" borderId="30" xfId="61" applyBorder="1">
      <alignment/>
      <protection/>
    </xf>
    <xf numFmtId="0" fontId="2" fillId="0" borderId="30" xfId="61" applyFont="1" applyBorder="1" applyAlignment="1">
      <alignment horizontal="center"/>
      <protection/>
    </xf>
    <xf numFmtId="0" fontId="0" fillId="0" borderId="38" xfId="61" applyBorder="1">
      <alignment/>
      <protection/>
    </xf>
    <xf numFmtId="0" fontId="0" fillId="0" borderId="37" xfId="61" applyBorder="1">
      <alignment/>
      <protection/>
    </xf>
    <xf numFmtId="0" fontId="0" fillId="0" borderId="65" xfId="61" applyBorder="1">
      <alignment/>
      <protection/>
    </xf>
    <xf numFmtId="3" fontId="0" fillId="0" borderId="24" xfId="61" applyNumberForma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75" zoomScaleSheetLayoutView="75" zoomScalePageLayoutView="0" workbookViewId="0" topLeftCell="A1">
      <selection activeCell="K18" sqref="K18"/>
    </sheetView>
  </sheetViews>
  <sheetFormatPr defaultColWidth="9.140625" defaultRowHeight="12.75"/>
  <cols>
    <col min="1" max="1" width="5.8515625" style="14" customWidth="1"/>
    <col min="2" max="2" width="60.00390625" style="14" customWidth="1"/>
    <col min="3" max="3" width="14.57421875" style="14" customWidth="1"/>
    <col min="4" max="4" width="3.7109375" style="14" customWidth="1"/>
    <col min="5" max="5" width="31.00390625" style="14" customWidth="1"/>
    <col min="6" max="6" width="5.140625" style="14" customWidth="1"/>
    <col min="7" max="7" width="12.8515625" style="14" customWidth="1"/>
    <col min="8" max="8" width="14.7109375" style="14" customWidth="1"/>
    <col min="9" max="9" width="9.140625" style="14" customWidth="1"/>
    <col min="10" max="10" width="10.00390625" style="14" bestFit="1" customWidth="1"/>
    <col min="11" max="16384" width="9.140625" style="14" customWidth="1"/>
  </cols>
  <sheetData>
    <row r="1" spans="1:8" ht="15">
      <c r="A1" s="366" t="s">
        <v>64</v>
      </c>
      <c r="B1" s="366"/>
      <c r="C1" s="366"/>
      <c r="D1" s="366"/>
      <c r="E1" s="366"/>
      <c r="F1" s="366"/>
      <c r="G1" s="366"/>
      <c r="H1" s="186"/>
    </row>
    <row r="2" spans="1:8" ht="15">
      <c r="A2" s="187" t="s">
        <v>65</v>
      </c>
      <c r="B2" s="187"/>
      <c r="C2" s="187"/>
      <c r="D2" s="187"/>
      <c r="E2" s="187"/>
      <c r="F2" s="187"/>
      <c r="G2" s="187"/>
      <c r="H2" s="186"/>
    </row>
    <row r="3" spans="1:8" ht="9" customHeight="1">
      <c r="A3" s="188"/>
      <c r="B3" s="188"/>
      <c r="C3" s="186"/>
      <c r="D3" s="186"/>
      <c r="E3" s="186"/>
      <c r="F3" s="186"/>
      <c r="G3" s="186"/>
      <c r="H3" s="186"/>
    </row>
    <row r="4" spans="1:8" ht="15">
      <c r="A4" s="367" t="s">
        <v>393</v>
      </c>
      <c r="B4" s="367"/>
      <c r="C4" s="367"/>
      <c r="D4" s="367"/>
      <c r="E4" s="367"/>
      <c r="F4" s="367"/>
      <c r="G4" s="367"/>
      <c r="H4" s="367"/>
    </row>
    <row r="5" spans="1:8" ht="15">
      <c r="A5" s="368" t="s">
        <v>67</v>
      </c>
      <c r="B5" s="368"/>
      <c r="C5" s="368"/>
      <c r="D5" s="368"/>
      <c r="E5" s="368"/>
      <c r="F5" s="368"/>
      <c r="G5" s="368"/>
      <c r="H5" s="368"/>
    </row>
    <row r="6" spans="1:8" ht="15">
      <c r="A6" s="368" t="s">
        <v>313</v>
      </c>
      <c r="B6" s="368"/>
      <c r="C6" s="368"/>
      <c r="D6" s="368"/>
      <c r="E6" s="368"/>
      <c r="F6" s="368"/>
      <c r="G6" s="368"/>
      <c r="H6" s="368"/>
    </row>
    <row r="7" spans="1:8" ht="9" customHeight="1" thickBot="1">
      <c r="A7" s="369"/>
      <c r="B7" s="369"/>
      <c r="C7" s="369"/>
      <c r="D7" s="369"/>
      <c r="E7" s="369"/>
      <c r="F7" s="369"/>
      <c r="G7" s="369"/>
      <c r="H7" s="369"/>
    </row>
    <row r="8" spans="1:8" ht="15" thickTop="1">
      <c r="A8" s="189" t="s">
        <v>0</v>
      </c>
      <c r="B8" s="370" t="s">
        <v>1</v>
      </c>
      <c r="C8" s="370" t="s">
        <v>68</v>
      </c>
      <c r="D8" s="190"/>
      <c r="E8" s="191" t="s">
        <v>69</v>
      </c>
      <c r="F8" s="192"/>
      <c r="G8" s="193" t="s">
        <v>70</v>
      </c>
      <c r="H8" s="194" t="s">
        <v>2</v>
      </c>
    </row>
    <row r="9" spans="1:8" ht="14.25">
      <c r="A9" s="195" t="s">
        <v>3</v>
      </c>
      <c r="B9" s="371"/>
      <c r="C9" s="371"/>
      <c r="D9" s="196"/>
      <c r="E9" s="197" t="s">
        <v>71</v>
      </c>
      <c r="F9" s="198"/>
      <c r="G9" s="199" t="s">
        <v>72</v>
      </c>
      <c r="H9" s="200" t="s">
        <v>4</v>
      </c>
    </row>
    <row r="10" spans="1:8" ht="14.25">
      <c r="A10" s="195"/>
      <c r="B10" s="201"/>
      <c r="C10" s="201"/>
      <c r="D10" s="196"/>
      <c r="E10" s="202"/>
      <c r="F10" s="198"/>
      <c r="G10" s="199"/>
      <c r="H10" s="200"/>
    </row>
    <row r="11" spans="1:8" ht="12.75">
      <c r="A11" s="203">
        <v>1</v>
      </c>
      <c r="B11" s="204">
        <v>2</v>
      </c>
      <c r="C11" s="204">
        <v>3</v>
      </c>
      <c r="D11" s="205"/>
      <c r="E11" s="206">
        <v>4</v>
      </c>
      <c r="F11" s="207"/>
      <c r="G11" s="208">
        <v>5</v>
      </c>
      <c r="H11" s="209">
        <v>6</v>
      </c>
    </row>
    <row r="12" spans="1:8" ht="13.5" customHeight="1">
      <c r="A12" s="210"/>
      <c r="B12" s="211"/>
      <c r="C12" s="212"/>
      <c r="D12" s="213"/>
      <c r="E12" s="214"/>
      <c r="F12" s="215"/>
      <c r="G12" s="212"/>
      <c r="H12" s="216"/>
    </row>
    <row r="13" spans="1:8" ht="14.25">
      <c r="A13" s="217"/>
      <c r="B13" s="2"/>
      <c r="C13" s="3"/>
      <c r="D13" s="3"/>
      <c r="E13" s="101"/>
      <c r="F13" s="89"/>
      <c r="G13" s="3"/>
      <c r="H13" s="218"/>
    </row>
    <row r="14" spans="1:8" ht="14.25">
      <c r="A14" s="217">
        <v>1</v>
      </c>
      <c r="B14" s="219" t="s">
        <v>394</v>
      </c>
      <c r="C14" s="3" t="s">
        <v>74</v>
      </c>
      <c r="D14" s="3">
        <v>1</v>
      </c>
      <c r="E14" s="101" t="s">
        <v>193</v>
      </c>
      <c r="F14" s="89"/>
      <c r="G14" s="3" t="s">
        <v>404</v>
      </c>
      <c r="H14" s="220">
        <v>142500000</v>
      </c>
    </row>
    <row r="15" spans="1:8" ht="14.25">
      <c r="A15" s="221"/>
      <c r="B15" s="2"/>
      <c r="C15" s="222"/>
      <c r="D15" s="223"/>
      <c r="E15" s="224" t="s">
        <v>194</v>
      </c>
      <c r="F15" s="88" t="s">
        <v>6</v>
      </c>
      <c r="G15" s="356" t="s">
        <v>220</v>
      </c>
      <c r="H15" s="225"/>
    </row>
    <row r="16" spans="1:8" ht="14.25">
      <c r="A16" s="217"/>
      <c r="B16" s="2"/>
      <c r="C16" s="3"/>
      <c r="D16" s="3">
        <v>2</v>
      </c>
      <c r="E16" s="81" t="s">
        <v>395</v>
      </c>
      <c r="F16" s="88" t="s">
        <v>6</v>
      </c>
      <c r="G16" s="3"/>
      <c r="H16" s="226"/>
    </row>
    <row r="17" spans="1:8" ht="14.25">
      <c r="A17" s="217"/>
      <c r="B17" s="2"/>
      <c r="C17" s="3"/>
      <c r="D17" s="3">
        <v>3</v>
      </c>
      <c r="E17" s="90" t="s">
        <v>396</v>
      </c>
      <c r="F17" s="89" t="s">
        <v>6</v>
      </c>
      <c r="G17" s="227"/>
      <c r="H17" s="226"/>
    </row>
    <row r="18" spans="1:8" ht="14.25">
      <c r="A18" s="217"/>
      <c r="B18" s="2"/>
      <c r="C18" s="3"/>
      <c r="D18" s="3"/>
      <c r="E18" s="90"/>
      <c r="F18" s="89"/>
      <c r="G18" s="2"/>
      <c r="H18" s="226"/>
    </row>
    <row r="19" spans="1:8" ht="14.25">
      <c r="A19" s="217"/>
      <c r="B19" s="2"/>
      <c r="C19" s="3"/>
      <c r="D19" s="3"/>
      <c r="E19" s="90"/>
      <c r="F19" s="89"/>
      <c r="G19" s="3"/>
      <c r="H19" s="220"/>
    </row>
    <row r="20" spans="1:8" ht="14.25">
      <c r="A20" s="217">
        <v>2</v>
      </c>
      <c r="B20" s="219" t="s">
        <v>397</v>
      </c>
      <c r="C20" s="3" t="s">
        <v>23</v>
      </c>
      <c r="D20" s="3">
        <v>1</v>
      </c>
      <c r="E20" s="4" t="s">
        <v>398</v>
      </c>
      <c r="F20" s="102"/>
      <c r="G20" s="3" t="s">
        <v>405</v>
      </c>
      <c r="H20" s="220">
        <v>170000000</v>
      </c>
    </row>
    <row r="21" spans="1:8" ht="14.25">
      <c r="A21" s="217"/>
      <c r="B21" s="219" t="s">
        <v>399</v>
      </c>
      <c r="C21" s="3"/>
      <c r="D21" s="3"/>
      <c r="E21" s="231" t="s">
        <v>400</v>
      </c>
      <c r="F21" s="232" t="s">
        <v>40</v>
      </c>
      <c r="G21" s="356" t="s">
        <v>220</v>
      </c>
      <c r="H21" s="220"/>
    </row>
    <row r="22" spans="1:8" ht="14.25">
      <c r="A22" s="228"/>
      <c r="B22" s="233"/>
      <c r="C22" s="229"/>
      <c r="D22" s="230">
        <v>2</v>
      </c>
      <c r="E22" s="85" t="s">
        <v>401</v>
      </c>
      <c r="F22" s="86"/>
      <c r="G22" s="230"/>
      <c r="H22" s="234"/>
    </row>
    <row r="23" spans="1:8" ht="14.25">
      <c r="A23" s="217"/>
      <c r="B23" s="2"/>
      <c r="C23" s="3"/>
      <c r="D23" s="3"/>
      <c r="E23" s="85" t="s">
        <v>402</v>
      </c>
      <c r="F23" s="89" t="s">
        <v>6</v>
      </c>
      <c r="G23" s="3"/>
      <c r="H23" s="218"/>
    </row>
    <row r="24" spans="1:8" ht="14.25">
      <c r="A24" s="362"/>
      <c r="B24" s="363"/>
      <c r="C24" s="364"/>
      <c r="D24" s="3">
        <v>3</v>
      </c>
      <c r="E24" s="90" t="s">
        <v>403</v>
      </c>
      <c r="F24" s="102" t="s">
        <v>6</v>
      </c>
      <c r="G24" s="364"/>
      <c r="H24" s="365"/>
    </row>
    <row r="25" spans="1:8" ht="15" thickBot="1">
      <c r="A25" s="359"/>
      <c r="B25" s="360"/>
      <c r="C25" s="360"/>
      <c r="D25" s="319"/>
      <c r="E25" s="319"/>
      <c r="F25" s="320"/>
      <c r="G25" s="327"/>
      <c r="H25" s="361"/>
    </row>
    <row r="26" ht="13.5" thickTop="1"/>
    <row r="27" spans="1:2" ht="12.75">
      <c r="A27" s="358" t="s">
        <v>407</v>
      </c>
      <c r="B27" s="358"/>
    </row>
    <row r="28" ht="12.75">
      <c r="A28" s="14" t="s">
        <v>408</v>
      </c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1.09" right="0.17" top="0.72" bottom="0.51" header="0.32" footer="0.4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80" zoomScaleNormal="75" zoomScaleSheetLayoutView="80" zoomScalePageLayoutView="0" workbookViewId="0" topLeftCell="A55">
      <selection activeCell="E61" sqref="E61"/>
    </sheetView>
  </sheetViews>
  <sheetFormatPr defaultColWidth="9.140625" defaultRowHeight="12.75"/>
  <cols>
    <col min="1" max="1" width="5.8515625" style="14" customWidth="1"/>
    <col min="2" max="2" width="59.7109375" style="14" customWidth="1"/>
    <col min="3" max="3" width="14.57421875" style="14" customWidth="1"/>
    <col min="4" max="4" width="3.7109375" style="14" customWidth="1"/>
    <col min="5" max="5" width="32.00390625" style="14" customWidth="1"/>
    <col min="6" max="6" width="6.28125" style="14" customWidth="1"/>
    <col min="7" max="7" width="12.8515625" style="14" customWidth="1"/>
    <col min="8" max="8" width="14.710937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66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>
      <c r="A7" s="375"/>
      <c r="B7" s="375"/>
      <c r="C7" s="375"/>
      <c r="D7" s="375"/>
      <c r="E7" s="375"/>
      <c r="F7" s="375"/>
      <c r="G7" s="375"/>
      <c r="H7" s="375"/>
    </row>
    <row r="8" spans="1:8" ht="14.25">
      <c r="A8" s="17" t="s">
        <v>0</v>
      </c>
      <c r="B8" s="379" t="s">
        <v>1</v>
      </c>
      <c r="C8" s="379" t="s">
        <v>68</v>
      </c>
      <c r="D8" s="18"/>
      <c r="E8" s="19" t="s">
        <v>69</v>
      </c>
      <c r="F8" s="20"/>
      <c r="G8" s="17" t="s">
        <v>70</v>
      </c>
      <c r="H8" s="17" t="s">
        <v>2</v>
      </c>
    </row>
    <row r="9" spans="1:8" ht="14.25">
      <c r="A9" s="21" t="s">
        <v>3</v>
      </c>
      <c r="B9" s="377"/>
      <c r="C9" s="377"/>
      <c r="D9" s="22"/>
      <c r="E9" s="23" t="s">
        <v>71</v>
      </c>
      <c r="F9" s="24"/>
      <c r="G9" s="21" t="s">
        <v>72</v>
      </c>
      <c r="H9" s="21" t="s">
        <v>4</v>
      </c>
    </row>
    <row r="10" spans="1:8" ht="14.25">
      <c r="A10" s="21"/>
      <c r="B10" s="25"/>
      <c r="C10" s="25"/>
      <c r="D10" s="22"/>
      <c r="E10" s="26"/>
      <c r="F10" s="24"/>
      <c r="G10" s="21"/>
      <c r="H10" s="21"/>
    </row>
    <row r="11" spans="1:8" ht="14.25">
      <c r="A11" s="52">
        <v>1</v>
      </c>
      <c r="B11" s="53">
        <v>2</v>
      </c>
      <c r="C11" s="53">
        <v>3</v>
      </c>
      <c r="D11" s="54"/>
      <c r="E11" s="55">
        <v>4</v>
      </c>
      <c r="F11" s="56"/>
      <c r="G11" s="52">
        <v>5</v>
      </c>
      <c r="H11" s="52">
        <v>6</v>
      </c>
    </row>
    <row r="12" spans="1:8" ht="9" customHeight="1">
      <c r="A12" s="32"/>
      <c r="B12" s="57"/>
      <c r="C12" s="32"/>
      <c r="D12" s="58"/>
      <c r="E12" s="34"/>
      <c r="F12" s="35"/>
      <c r="G12" s="32"/>
      <c r="H12" s="36"/>
    </row>
    <row r="13" spans="1:8" ht="14.25">
      <c r="A13" s="38">
        <v>1</v>
      </c>
      <c r="B13" s="46" t="s">
        <v>132</v>
      </c>
      <c r="C13" s="38" t="s">
        <v>74</v>
      </c>
      <c r="D13" s="38">
        <v>1</v>
      </c>
      <c r="E13" s="59" t="s">
        <v>32</v>
      </c>
      <c r="F13" s="47"/>
      <c r="G13" s="38" t="s">
        <v>73</v>
      </c>
      <c r="H13" s="6">
        <v>47500000</v>
      </c>
    </row>
    <row r="14" spans="1:8" ht="14.25">
      <c r="A14" s="38"/>
      <c r="B14" s="46" t="s">
        <v>81</v>
      </c>
      <c r="C14" s="38" t="s">
        <v>163</v>
      </c>
      <c r="D14" s="38"/>
      <c r="E14" s="60" t="s">
        <v>7</v>
      </c>
      <c r="F14" s="47" t="s">
        <v>26</v>
      </c>
      <c r="G14" s="38"/>
      <c r="H14" s="6"/>
    </row>
    <row r="15" spans="1:8" ht="14.25">
      <c r="A15" s="38"/>
      <c r="B15" s="46"/>
      <c r="C15" s="38"/>
      <c r="D15" s="38">
        <v>2</v>
      </c>
      <c r="E15" s="60" t="s">
        <v>31</v>
      </c>
      <c r="F15" s="47"/>
      <c r="G15" s="38"/>
      <c r="H15" s="6"/>
    </row>
    <row r="16" spans="1:8" ht="14.25">
      <c r="A16" s="38"/>
      <c r="B16" s="46"/>
      <c r="C16" s="38"/>
      <c r="D16" s="38"/>
      <c r="E16" s="60" t="s">
        <v>5</v>
      </c>
      <c r="F16" s="47"/>
      <c r="G16" s="38"/>
      <c r="H16" s="6"/>
    </row>
    <row r="17" spans="1:8" ht="6" customHeight="1">
      <c r="A17" s="38"/>
      <c r="B17" s="46"/>
      <c r="C17" s="38"/>
      <c r="D17" s="38"/>
      <c r="E17" s="60"/>
      <c r="F17" s="61"/>
      <c r="G17" s="38"/>
      <c r="H17" s="6"/>
    </row>
    <row r="18" spans="1:8" ht="14.25">
      <c r="A18" s="38">
        <v>2</v>
      </c>
      <c r="B18" s="46" t="s">
        <v>133</v>
      </c>
      <c r="C18" s="38" t="s">
        <v>347</v>
      </c>
      <c r="D18" s="38">
        <v>1</v>
      </c>
      <c r="E18" s="59" t="s">
        <v>8</v>
      </c>
      <c r="F18" s="47"/>
      <c r="G18" s="38" t="s">
        <v>73</v>
      </c>
      <c r="H18" s="6">
        <v>40000000</v>
      </c>
    </row>
    <row r="19" spans="1:8" ht="14.25">
      <c r="A19" s="38"/>
      <c r="B19" s="46" t="s">
        <v>134</v>
      </c>
      <c r="C19" s="38" t="s">
        <v>9</v>
      </c>
      <c r="D19" s="38"/>
      <c r="E19" s="60" t="s">
        <v>135</v>
      </c>
      <c r="F19" s="47" t="s">
        <v>10</v>
      </c>
      <c r="G19" s="38"/>
      <c r="H19" s="6"/>
    </row>
    <row r="20" spans="1:8" ht="14.25">
      <c r="A20" s="38"/>
      <c r="B20" s="46"/>
      <c r="C20" s="38"/>
      <c r="D20" s="38">
        <v>2</v>
      </c>
      <c r="E20" s="60" t="s">
        <v>33</v>
      </c>
      <c r="F20" s="47"/>
      <c r="G20" s="38"/>
      <c r="H20" s="38"/>
    </row>
    <row r="21" spans="1:8" ht="14.25">
      <c r="A21" s="38"/>
      <c r="B21" s="46"/>
      <c r="C21" s="38"/>
      <c r="D21" s="38"/>
      <c r="E21" s="60" t="s">
        <v>348</v>
      </c>
      <c r="F21" s="47"/>
      <c r="G21" s="38"/>
      <c r="H21" s="38"/>
    </row>
    <row r="22" spans="1:8" ht="14.25">
      <c r="A22" s="38"/>
      <c r="B22" s="46"/>
      <c r="C22" s="38"/>
      <c r="D22" s="38">
        <v>3</v>
      </c>
      <c r="E22" s="60" t="s">
        <v>136</v>
      </c>
      <c r="F22" s="47"/>
      <c r="G22" s="38"/>
      <c r="H22" s="38"/>
    </row>
    <row r="23" spans="1:8" ht="14.25">
      <c r="A23" s="38"/>
      <c r="B23" s="46"/>
      <c r="C23" s="38"/>
      <c r="D23" s="38"/>
      <c r="E23" s="60" t="s">
        <v>349</v>
      </c>
      <c r="F23" s="47"/>
      <c r="G23" s="38"/>
      <c r="H23" s="38"/>
    </row>
    <row r="24" spans="1:8" ht="14.25">
      <c r="A24" s="38"/>
      <c r="B24" s="46"/>
      <c r="C24" s="38"/>
      <c r="D24" s="38"/>
      <c r="E24" s="60"/>
      <c r="F24" s="61"/>
      <c r="G24" s="38"/>
      <c r="H24" s="38"/>
    </row>
    <row r="25" spans="1:8" ht="14.25">
      <c r="A25" s="38">
        <v>3</v>
      </c>
      <c r="B25" s="46" t="s">
        <v>137</v>
      </c>
      <c r="C25" s="38" t="s">
        <v>74</v>
      </c>
      <c r="D25" s="38">
        <v>1</v>
      </c>
      <c r="E25" s="59" t="s">
        <v>138</v>
      </c>
      <c r="F25" s="47"/>
      <c r="G25" s="38" t="s">
        <v>73</v>
      </c>
      <c r="H25" s="6">
        <v>43625000</v>
      </c>
    </row>
    <row r="26" spans="1:8" ht="14.25">
      <c r="A26" s="38"/>
      <c r="B26" s="46" t="s">
        <v>139</v>
      </c>
      <c r="C26" s="38" t="s">
        <v>164</v>
      </c>
      <c r="D26" s="38"/>
      <c r="E26" s="60" t="s">
        <v>11</v>
      </c>
      <c r="F26" s="47" t="s">
        <v>26</v>
      </c>
      <c r="G26" s="38"/>
      <c r="H26" s="6"/>
    </row>
    <row r="27" spans="1:8" ht="14.25">
      <c r="A27" s="38"/>
      <c r="B27" s="46"/>
      <c r="C27" s="38"/>
      <c r="D27" s="38">
        <v>2</v>
      </c>
      <c r="E27" s="60" t="s">
        <v>37</v>
      </c>
      <c r="F27" s="47"/>
      <c r="G27" s="38"/>
      <c r="H27" s="38"/>
    </row>
    <row r="28" spans="1:8" ht="14.25">
      <c r="A28" s="38"/>
      <c r="B28" s="46"/>
      <c r="C28" s="38"/>
      <c r="D28" s="38"/>
      <c r="E28" s="60" t="s">
        <v>38</v>
      </c>
      <c r="F28" s="47"/>
      <c r="G28" s="38"/>
      <c r="H28" s="38"/>
    </row>
    <row r="29" spans="1:8" ht="8.25" customHeight="1">
      <c r="A29" s="38"/>
      <c r="B29" s="46"/>
      <c r="C29" s="38"/>
      <c r="D29" s="38"/>
      <c r="E29" s="60"/>
      <c r="F29" s="61"/>
      <c r="G29" s="38"/>
      <c r="H29" s="38"/>
    </row>
    <row r="30" spans="1:8" ht="14.25">
      <c r="A30" s="38">
        <v>4</v>
      </c>
      <c r="B30" s="46" t="s">
        <v>140</v>
      </c>
      <c r="C30" s="38" t="s">
        <v>74</v>
      </c>
      <c r="D30" s="38">
        <v>1</v>
      </c>
      <c r="E30" s="39" t="s">
        <v>12</v>
      </c>
      <c r="F30" s="48"/>
      <c r="G30" s="38" t="s">
        <v>73</v>
      </c>
      <c r="H30" s="6">
        <v>42500000</v>
      </c>
    </row>
    <row r="31" spans="1:8" ht="14.25">
      <c r="A31" s="38"/>
      <c r="B31" s="46" t="s">
        <v>141</v>
      </c>
      <c r="C31" s="38" t="s">
        <v>13</v>
      </c>
      <c r="D31" s="38"/>
      <c r="E31" s="41" t="s">
        <v>14</v>
      </c>
      <c r="F31" s="47" t="s">
        <v>10</v>
      </c>
      <c r="G31" s="38"/>
      <c r="H31" s="6"/>
    </row>
    <row r="32" spans="1:8" ht="14.25">
      <c r="A32" s="38"/>
      <c r="B32" s="46" t="s">
        <v>142</v>
      </c>
      <c r="C32" s="38"/>
      <c r="D32" s="38">
        <v>2</v>
      </c>
      <c r="E32" s="41" t="s">
        <v>44</v>
      </c>
      <c r="F32" s="47"/>
      <c r="G32" s="38"/>
      <c r="H32" s="38"/>
    </row>
    <row r="33" spans="1:8" ht="14.25">
      <c r="A33" s="38"/>
      <c r="B33" s="46"/>
      <c r="C33" s="38"/>
      <c r="D33" s="38"/>
      <c r="E33" s="41" t="s">
        <v>45</v>
      </c>
      <c r="F33" s="47"/>
      <c r="G33" s="38"/>
      <c r="H33" s="38"/>
    </row>
    <row r="34" spans="1:8" ht="14.25">
      <c r="A34" s="38"/>
      <c r="B34" s="46"/>
      <c r="C34" s="38"/>
      <c r="D34" s="38">
        <v>3</v>
      </c>
      <c r="E34" s="41" t="s">
        <v>143</v>
      </c>
      <c r="F34" s="47"/>
      <c r="G34" s="38"/>
      <c r="H34" s="38"/>
    </row>
    <row r="35" spans="1:8" ht="6" customHeight="1">
      <c r="A35" s="38"/>
      <c r="B35" s="46"/>
      <c r="C35" s="38"/>
      <c r="D35" s="38"/>
      <c r="E35" s="60"/>
      <c r="F35" s="61"/>
      <c r="G35" s="38"/>
      <c r="H35" s="38"/>
    </row>
    <row r="36" spans="1:8" ht="14.25">
      <c r="A36" s="38">
        <v>5</v>
      </c>
      <c r="B36" s="46" t="s">
        <v>76</v>
      </c>
      <c r="C36" s="38" t="s">
        <v>17</v>
      </c>
      <c r="D36" s="38">
        <v>1</v>
      </c>
      <c r="E36" s="59" t="s">
        <v>15</v>
      </c>
      <c r="F36" s="47"/>
      <c r="G36" s="38" t="s">
        <v>73</v>
      </c>
      <c r="H36" s="6">
        <v>48000000</v>
      </c>
    </row>
    <row r="37" spans="1:8" ht="14.25">
      <c r="A37" s="38"/>
      <c r="B37" s="46"/>
      <c r="C37" s="38" t="s">
        <v>165</v>
      </c>
      <c r="D37" s="38"/>
      <c r="E37" s="60" t="s">
        <v>16</v>
      </c>
      <c r="F37" s="47" t="s">
        <v>10</v>
      </c>
      <c r="G37" s="38"/>
      <c r="H37" s="6"/>
    </row>
    <row r="38" spans="1:8" ht="14.25">
      <c r="A38" s="38"/>
      <c r="B38" s="46"/>
      <c r="C38" s="37" t="s">
        <v>166</v>
      </c>
      <c r="D38" s="38">
        <v>2</v>
      </c>
      <c r="E38" s="60" t="s">
        <v>144</v>
      </c>
      <c r="F38" s="47"/>
      <c r="G38" s="38"/>
      <c r="H38" s="6"/>
    </row>
    <row r="39" spans="1:8" ht="14.25">
      <c r="A39" s="38"/>
      <c r="B39" s="46"/>
      <c r="C39" s="37"/>
      <c r="D39" s="38"/>
      <c r="E39" s="60" t="s">
        <v>350</v>
      </c>
      <c r="F39" s="47"/>
      <c r="G39" s="38"/>
      <c r="H39" s="6"/>
    </row>
    <row r="40" spans="1:8" ht="14.25">
      <c r="A40" s="38"/>
      <c r="B40" s="46"/>
      <c r="C40" s="38"/>
      <c r="D40" s="38">
        <v>3</v>
      </c>
      <c r="E40" s="60" t="s">
        <v>49</v>
      </c>
      <c r="F40" s="47"/>
      <c r="G40" s="38"/>
      <c r="H40" s="6"/>
    </row>
    <row r="41" spans="1:8" ht="14.25">
      <c r="A41" s="148"/>
      <c r="B41" s="149"/>
      <c r="C41" s="148"/>
      <c r="D41" s="150"/>
      <c r="E41" s="151" t="s">
        <v>351</v>
      </c>
      <c r="F41" s="152"/>
      <c r="G41" s="148"/>
      <c r="H41" s="153"/>
    </row>
    <row r="42" spans="1:8" ht="14.25">
      <c r="A42" s="52">
        <v>1</v>
      </c>
      <c r="B42" s="53">
        <v>2</v>
      </c>
      <c r="C42" s="53">
        <v>3</v>
      </c>
      <c r="D42" s="54"/>
      <c r="E42" s="55">
        <v>4</v>
      </c>
      <c r="F42" s="56"/>
      <c r="G42" s="52">
        <v>5</v>
      </c>
      <c r="H42" s="52">
        <v>6</v>
      </c>
    </row>
    <row r="43" spans="1:8" ht="14.25">
      <c r="A43" s="38">
        <v>6</v>
      </c>
      <c r="B43" s="46" t="s">
        <v>77</v>
      </c>
      <c r="C43" s="38" t="s">
        <v>19</v>
      </c>
      <c r="D43" s="38">
        <v>1</v>
      </c>
      <c r="E43" s="39" t="s">
        <v>18</v>
      </c>
      <c r="F43" s="47"/>
      <c r="G43" s="38" t="s">
        <v>73</v>
      </c>
      <c r="H43" s="6">
        <v>37500000</v>
      </c>
    </row>
    <row r="44" spans="1:8" ht="14.25">
      <c r="A44" s="38"/>
      <c r="B44" s="46" t="s">
        <v>145</v>
      </c>
      <c r="C44" s="62"/>
      <c r="D44" s="38"/>
      <c r="E44" s="41" t="s">
        <v>20</v>
      </c>
      <c r="F44" s="47" t="s">
        <v>21</v>
      </c>
      <c r="G44" s="38"/>
      <c r="H44" s="6"/>
    </row>
    <row r="45" spans="1:8" ht="14.25">
      <c r="A45" s="38"/>
      <c r="B45" s="63" t="s">
        <v>146</v>
      </c>
      <c r="C45" s="38"/>
      <c r="D45" s="38">
        <v>2</v>
      </c>
      <c r="E45" s="41" t="s">
        <v>147</v>
      </c>
      <c r="F45" s="47"/>
      <c r="G45" s="38"/>
      <c r="H45" s="6"/>
    </row>
    <row r="46" spans="1:8" ht="14.25">
      <c r="A46" s="38"/>
      <c r="B46" s="63" t="s">
        <v>148</v>
      </c>
      <c r="C46" s="38"/>
      <c r="D46" s="38"/>
      <c r="E46" s="41" t="s">
        <v>50</v>
      </c>
      <c r="F46" s="47"/>
      <c r="G46" s="38"/>
      <c r="H46" s="8"/>
    </row>
    <row r="47" spans="1:8" ht="14.25">
      <c r="A47" s="38"/>
      <c r="B47" s="46"/>
      <c r="C47" s="38"/>
      <c r="D47" s="38">
        <v>3</v>
      </c>
      <c r="E47" s="41" t="s">
        <v>149</v>
      </c>
      <c r="F47" s="47"/>
      <c r="G47" s="38"/>
      <c r="H47" s="8"/>
    </row>
    <row r="48" spans="1:8" ht="14.25">
      <c r="A48" s="38"/>
      <c r="B48" s="46"/>
      <c r="C48" s="38"/>
      <c r="D48" s="38"/>
      <c r="E48" s="41" t="s">
        <v>51</v>
      </c>
      <c r="F48" s="47"/>
      <c r="G48" s="38"/>
      <c r="H48" s="8"/>
    </row>
    <row r="49" spans="1:8" ht="14.25">
      <c r="A49" s="38"/>
      <c r="B49" s="46"/>
      <c r="C49" s="38"/>
      <c r="D49" s="38"/>
      <c r="E49" s="60"/>
      <c r="F49" s="61"/>
      <c r="G49" s="38"/>
      <c r="H49" s="8"/>
    </row>
    <row r="50" spans="1:8" ht="14.25">
      <c r="A50" s="38">
        <v>7</v>
      </c>
      <c r="B50" s="46" t="s">
        <v>150</v>
      </c>
      <c r="C50" s="38" t="s">
        <v>19</v>
      </c>
      <c r="D50" s="38">
        <v>1</v>
      </c>
      <c r="E50" s="59" t="s">
        <v>151</v>
      </c>
      <c r="F50" s="47"/>
      <c r="G50" s="38" t="s">
        <v>73</v>
      </c>
      <c r="H50" s="6">
        <v>37500000</v>
      </c>
    </row>
    <row r="51" spans="1:8" ht="14.25">
      <c r="A51" s="38"/>
      <c r="B51" s="46" t="s">
        <v>152</v>
      </c>
      <c r="C51" s="38"/>
      <c r="D51" s="38"/>
      <c r="E51" s="60" t="s">
        <v>153</v>
      </c>
      <c r="F51" s="47" t="s">
        <v>22</v>
      </c>
      <c r="G51" s="38"/>
      <c r="H51" s="6"/>
    </row>
    <row r="52" spans="1:8" ht="14.25">
      <c r="A52" s="38"/>
      <c r="B52" s="46"/>
      <c r="C52" s="38"/>
      <c r="D52" s="38">
        <v>2</v>
      </c>
      <c r="E52" s="60" t="s">
        <v>154</v>
      </c>
      <c r="F52" s="47"/>
      <c r="G52" s="38"/>
      <c r="H52" s="38"/>
    </row>
    <row r="53" spans="1:8" ht="14.25">
      <c r="A53" s="38"/>
      <c r="B53" s="46"/>
      <c r="C53" s="38"/>
      <c r="D53" s="38"/>
      <c r="E53" s="60" t="s">
        <v>52</v>
      </c>
      <c r="F53" s="47"/>
      <c r="G53" s="38"/>
      <c r="H53" s="38"/>
    </row>
    <row r="54" spans="1:8" ht="14.25">
      <c r="A54" s="38"/>
      <c r="B54" s="46"/>
      <c r="C54" s="38"/>
      <c r="D54" s="38"/>
      <c r="E54" s="60"/>
      <c r="F54" s="61"/>
      <c r="G54" s="38"/>
      <c r="H54" s="38"/>
    </row>
    <row r="55" spans="1:8" ht="14.25">
      <c r="A55" s="38">
        <v>8</v>
      </c>
      <c r="B55" s="46" t="s">
        <v>78</v>
      </c>
      <c r="C55" s="38" t="s">
        <v>23</v>
      </c>
      <c r="D55" s="38">
        <v>1</v>
      </c>
      <c r="E55" s="59" t="s">
        <v>352</v>
      </c>
      <c r="F55" s="47"/>
      <c r="G55" s="38" t="s">
        <v>73</v>
      </c>
      <c r="H55" s="6">
        <v>45000000</v>
      </c>
    </row>
    <row r="56" spans="1:8" ht="14.25">
      <c r="A56" s="38"/>
      <c r="B56" s="46" t="s">
        <v>155</v>
      </c>
      <c r="C56" s="38"/>
      <c r="D56" s="38"/>
      <c r="E56" s="60" t="s">
        <v>24</v>
      </c>
      <c r="F56" s="47" t="s">
        <v>22</v>
      </c>
      <c r="G56" s="38"/>
      <c r="H56" s="6"/>
    </row>
    <row r="57" spans="1:8" ht="14.25">
      <c r="A57" s="38"/>
      <c r="B57" s="46" t="s">
        <v>79</v>
      </c>
      <c r="C57" s="38"/>
      <c r="D57" s="38">
        <v>2</v>
      </c>
      <c r="E57" s="60" t="s">
        <v>353</v>
      </c>
      <c r="F57" s="47"/>
      <c r="G57" s="38"/>
      <c r="H57" s="6"/>
    </row>
    <row r="58" spans="1:8" ht="14.25">
      <c r="A58" s="38"/>
      <c r="B58" s="46"/>
      <c r="C58" s="38"/>
      <c r="D58" s="38"/>
      <c r="E58" s="60" t="s">
        <v>57</v>
      </c>
      <c r="F58" s="47"/>
      <c r="G58" s="38"/>
      <c r="H58" s="6"/>
    </row>
    <row r="59" spans="1:8" ht="14.25">
      <c r="A59" s="38"/>
      <c r="B59" s="46"/>
      <c r="C59" s="38"/>
      <c r="D59" s="38">
        <v>3</v>
      </c>
      <c r="E59" s="60" t="s">
        <v>58</v>
      </c>
      <c r="F59" s="47"/>
      <c r="G59" s="38"/>
      <c r="H59" s="6"/>
    </row>
    <row r="60" spans="1:8" ht="14.25">
      <c r="A60" s="38"/>
      <c r="B60" s="46"/>
      <c r="C60" s="38"/>
      <c r="D60" s="38"/>
      <c r="E60" s="60" t="s">
        <v>59</v>
      </c>
      <c r="F60" s="47"/>
      <c r="G60" s="38"/>
      <c r="H60" s="6"/>
    </row>
    <row r="61" spans="1:8" ht="14.25">
      <c r="A61" s="38"/>
      <c r="B61" s="46"/>
      <c r="C61" s="38"/>
      <c r="D61" s="38"/>
      <c r="E61" s="60"/>
      <c r="F61" s="61"/>
      <c r="G61" s="38"/>
      <c r="H61" s="6"/>
    </row>
    <row r="62" spans="1:8" ht="14.25">
      <c r="A62" s="38">
        <v>9</v>
      </c>
      <c r="B62" s="46" t="s">
        <v>156</v>
      </c>
      <c r="C62" s="38" t="s">
        <v>23</v>
      </c>
      <c r="D62" s="38">
        <v>1</v>
      </c>
      <c r="E62" s="39" t="s">
        <v>157</v>
      </c>
      <c r="F62" s="47"/>
      <c r="G62" s="38" t="s">
        <v>73</v>
      </c>
      <c r="H62" s="6">
        <v>35000000</v>
      </c>
    </row>
    <row r="63" spans="1:8" ht="14.25">
      <c r="A63" s="38"/>
      <c r="B63" s="46" t="s">
        <v>80</v>
      </c>
      <c r="C63" s="38"/>
      <c r="D63" s="38"/>
      <c r="E63" s="41" t="s">
        <v>25</v>
      </c>
      <c r="F63" s="47" t="s">
        <v>26</v>
      </c>
      <c r="G63" s="38"/>
      <c r="H63" s="6"/>
    </row>
    <row r="64" spans="1:8" ht="14.25">
      <c r="A64" s="38"/>
      <c r="B64" s="46"/>
      <c r="C64" s="38"/>
      <c r="D64" s="38">
        <v>2</v>
      </c>
      <c r="E64" s="41" t="s">
        <v>56</v>
      </c>
      <c r="F64" s="47"/>
      <c r="G64" s="38"/>
      <c r="H64" s="6"/>
    </row>
    <row r="65" spans="1:8" ht="14.25">
      <c r="A65" s="38"/>
      <c r="B65" s="46"/>
      <c r="C65" s="38"/>
      <c r="D65" s="38"/>
      <c r="E65" s="41" t="s">
        <v>158</v>
      </c>
      <c r="F65" s="47"/>
      <c r="G65" s="38"/>
      <c r="H65" s="6"/>
    </row>
    <row r="66" spans="1:8" ht="14.25">
      <c r="A66" s="38"/>
      <c r="B66" s="46"/>
      <c r="C66" s="38"/>
      <c r="D66" s="38">
        <v>3</v>
      </c>
      <c r="E66" s="41" t="s">
        <v>60</v>
      </c>
      <c r="F66" s="47"/>
      <c r="G66" s="38"/>
      <c r="H66" s="6"/>
    </row>
    <row r="67" spans="1:8" ht="14.25">
      <c r="A67" s="38"/>
      <c r="B67" s="46"/>
      <c r="C67" s="38"/>
      <c r="D67" s="38"/>
      <c r="E67" s="41" t="s">
        <v>61</v>
      </c>
      <c r="F67" s="47"/>
      <c r="G67" s="38"/>
      <c r="H67" s="6"/>
    </row>
    <row r="68" spans="1:8" ht="14.25">
      <c r="A68" s="38"/>
      <c r="B68" s="46"/>
      <c r="C68" s="38"/>
      <c r="D68" s="38"/>
      <c r="E68" s="60"/>
      <c r="F68" s="61"/>
      <c r="G68" s="38"/>
      <c r="H68" s="6"/>
    </row>
    <row r="69" spans="1:8" ht="14.25">
      <c r="A69" s="38">
        <v>10</v>
      </c>
      <c r="B69" s="46" t="s">
        <v>159</v>
      </c>
      <c r="C69" s="64" t="s">
        <v>27</v>
      </c>
      <c r="D69" s="64">
        <v>1</v>
      </c>
      <c r="E69" s="59" t="s">
        <v>28</v>
      </c>
      <c r="F69" s="61"/>
      <c r="G69" s="38" t="s">
        <v>73</v>
      </c>
      <c r="H69" s="10">
        <v>45000000</v>
      </c>
    </row>
    <row r="70" spans="1:8" ht="14.25">
      <c r="A70" s="38"/>
      <c r="B70" s="46" t="s">
        <v>160</v>
      </c>
      <c r="C70" s="64" t="s">
        <v>29</v>
      </c>
      <c r="D70" s="64"/>
      <c r="E70" s="60" t="s">
        <v>30</v>
      </c>
      <c r="F70" s="61" t="s">
        <v>6</v>
      </c>
      <c r="G70" s="64"/>
      <c r="H70" s="10"/>
    </row>
    <row r="71" spans="1:8" ht="14.25">
      <c r="A71" s="38"/>
      <c r="B71" s="46" t="s">
        <v>161</v>
      </c>
      <c r="C71" s="38"/>
      <c r="D71" s="38">
        <v>2</v>
      </c>
      <c r="E71" s="41" t="s">
        <v>162</v>
      </c>
      <c r="F71" s="47"/>
      <c r="G71" s="38"/>
      <c r="H71" s="6"/>
    </row>
    <row r="72" spans="1:8" ht="14.25">
      <c r="A72" s="38"/>
      <c r="B72" s="46"/>
      <c r="C72" s="38"/>
      <c r="D72" s="38"/>
      <c r="E72" s="41" t="s">
        <v>63</v>
      </c>
      <c r="F72" s="48"/>
      <c r="G72" s="38"/>
      <c r="H72" s="6"/>
    </row>
    <row r="73" spans="1:8" ht="14.25">
      <c r="A73" s="64"/>
      <c r="B73" s="65"/>
      <c r="C73" s="64"/>
      <c r="D73" s="38">
        <v>3</v>
      </c>
      <c r="E73" s="41" t="s">
        <v>62</v>
      </c>
      <c r="F73" s="47"/>
      <c r="G73" s="66"/>
      <c r="H73" s="67"/>
    </row>
    <row r="74" spans="1:8" ht="14.25">
      <c r="A74" s="68"/>
      <c r="B74" s="68"/>
      <c r="C74" s="68"/>
      <c r="D74" s="69"/>
      <c r="E74" s="70" t="s">
        <v>354</v>
      </c>
      <c r="F74" s="71"/>
      <c r="G74" s="68"/>
      <c r="H74" s="72"/>
    </row>
    <row r="75" spans="1:8" ht="14.25">
      <c r="A75" s="73"/>
      <c r="B75" s="73"/>
      <c r="C75" s="73"/>
      <c r="D75" s="73"/>
      <c r="E75" s="73"/>
      <c r="F75" s="74"/>
      <c r="G75" s="73"/>
      <c r="H75" s="75"/>
    </row>
    <row r="76" spans="1:8" ht="14.25">
      <c r="A76" s="73"/>
      <c r="B76" s="73"/>
      <c r="C76" s="73"/>
      <c r="D76" s="73"/>
      <c r="E76" s="73"/>
      <c r="F76" s="74"/>
      <c r="G76" s="73"/>
      <c r="H76" s="75"/>
    </row>
    <row r="77" spans="1:8" ht="14.25">
      <c r="A77" s="73"/>
      <c r="B77" s="73"/>
      <c r="C77" s="73"/>
      <c r="D77" s="73"/>
      <c r="E77" s="73"/>
      <c r="F77" s="73"/>
      <c r="G77" s="73"/>
      <c r="H77" s="75"/>
    </row>
    <row r="78" spans="1:8" ht="14.25">
      <c r="A78" s="73"/>
      <c r="B78" s="73"/>
      <c r="C78" s="73"/>
      <c r="D78" s="73"/>
      <c r="E78" s="73"/>
      <c r="F78" s="73"/>
      <c r="G78" s="73"/>
      <c r="H78" s="75"/>
    </row>
    <row r="79" spans="1:8" ht="14.25">
      <c r="A79" s="73"/>
      <c r="B79" s="73"/>
      <c r="C79" s="73"/>
      <c r="D79" s="73"/>
      <c r="E79" s="73"/>
      <c r="F79" s="73"/>
      <c r="G79" s="73"/>
      <c r="H79" s="75"/>
    </row>
    <row r="80" spans="1:8" ht="14.25">
      <c r="A80" s="73"/>
      <c r="B80" s="73"/>
      <c r="C80" s="73"/>
      <c r="D80" s="73"/>
      <c r="E80" s="73"/>
      <c r="F80" s="73"/>
      <c r="G80" s="73"/>
      <c r="H80" s="75"/>
    </row>
    <row r="81" spans="1:8" ht="14.25">
      <c r="A81" s="73"/>
      <c r="B81" s="73"/>
      <c r="C81" s="73"/>
      <c r="D81" s="73"/>
      <c r="E81" s="73"/>
      <c r="F81" s="73"/>
      <c r="G81" s="73"/>
      <c r="H81" s="75"/>
    </row>
    <row r="82" spans="1:8" ht="14.25">
      <c r="A82" s="73"/>
      <c r="B82" s="73"/>
      <c r="C82" s="73"/>
      <c r="D82" s="73"/>
      <c r="E82" s="73"/>
      <c r="F82" s="73"/>
      <c r="G82" s="73"/>
      <c r="H82" s="75"/>
    </row>
    <row r="83" spans="1:8" ht="14.25">
      <c r="A83" s="73"/>
      <c r="B83" s="73"/>
      <c r="C83" s="73"/>
      <c r="D83" s="73"/>
      <c r="E83" s="73"/>
      <c r="F83" s="73"/>
      <c r="G83" s="73"/>
      <c r="H83" s="75"/>
    </row>
    <row r="84" spans="1:8" ht="14.25">
      <c r="A84" s="73"/>
      <c r="B84" s="73"/>
      <c r="C84" s="73"/>
      <c r="D84" s="73"/>
      <c r="E84" s="73"/>
      <c r="F84" s="73"/>
      <c r="G84" s="73"/>
      <c r="H84" s="75"/>
    </row>
    <row r="85" spans="1:8" ht="14.25">
      <c r="A85" s="73"/>
      <c r="B85" s="73"/>
      <c r="C85" s="73"/>
      <c r="D85" s="73"/>
      <c r="E85" s="73"/>
      <c r="F85" s="73"/>
      <c r="G85" s="73"/>
      <c r="H85" s="75"/>
    </row>
    <row r="86" spans="1:8" ht="14.25">
      <c r="A86" s="73"/>
      <c r="B86" s="73"/>
      <c r="C86" s="73"/>
      <c r="D86" s="73"/>
      <c r="E86" s="73"/>
      <c r="F86" s="73"/>
      <c r="G86" s="73"/>
      <c r="H86" s="75"/>
    </row>
    <row r="87" ht="12.75">
      <c r="H87" s="76"/>
    </row>
    <row r="88" ht="12.75">
      <c r="H88" s="76"/>
    </row>
    <row r="89" ht="12.75">
      <c r="H89" s="76"/>
    </row>
    <row r="90" ht="12.75">
      <c r="H90" s="76"/>
    </row>
    <row r="91" ht="12.75">
      <c r="H91" s="76"/>
    </row>
    <row r="92" ht="12.75">
      <c r="H92" s="76"/>
    </row>
    <row r="93" ht="12.75">
      <c r="H93" s="76"/>
    </row>
    <row r="94" ht="12.75">
      <c r="H94" s="76"/>
    </row>
    <row r="95" ht="12.75">
      <c r="H95" s="76"/>
    </row>
    <row r="96" ht="12.75">
      <c r="H96" s="76"/>
    </row>
    <row r="97" ht="12.75">
      <c r="H97" s="76"/>
    </row>
    <row r="98" ht="12.75">
      <c r="H98" s="76"/>
    </row>
    <row r="99" ht="12.75">
      <c r="H99" s="76"/>
    </row>
    <row r="100" ht="12.75">
      <c r="H100" s="76"/>
    </row>
    <row r="101" ht="12.75">
      <c r="H101" s="76"/>
    </row>
    <row r="102" ht="12.75">
      <c r="H102" s="76"/>
    </row>
    <row r="103" ht="12.75">
      <c r="H103" s="76"/>
    </row>
    <row r="104" ht="12.75">
      <c r="H104" s="76"/>
    </row>
    <row r="105" ht="12.75">
      <c r="H105" s="76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94" right="0" top="0.83" bottom="0.59" header="0.31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5" zoomScaleNormal="75" zoomScaleSheetLayoutView="75" zoomScalePageLayoutView="0" workbookViewId="0" topLeftCell="A1">
      <selection activeCell="C18" sqref="C18"/>
    </sheetView>
  </sheetViews>
  <sheetFormatPr defaultColWidth="9.140625" defaultRowHeight="12.75"/>
  <cols>
    <col min="1" max="1" width="5.8515625" style="14" customWidth="1"/>
    <col min="2" max="2" width="60.00390625" style="14" customWidth="1"/>
    <col min="3" max="3" width="14.57421875" style="14" customWidth="1"/>
    <col min="4" max="4" width="3.7109375" style="14" customWidth="1"/>
    <col min="5" max="5" width="31.00390625" style="14" customWidth="1"/>
    <col min="6" max="6" width="5.140625" style="14" customWidth="1"/>
    <col min="7" max="7" width="12.8515625" style="14" customWidth="1"/>
    <col min="8" max="8" width="14.7109375" style="14" customWidth="1"/>
    <col min="9" max="9" width="9.140625" style="14" customWidth="1"/>
    <col min="10" max="10" width="10.00390625" style="14" bestFit="1" customWidth="1"/>
    <col min="11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9" customHeight="1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409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313</v>
      </c>
      <c r="B6" s="374"/>
      <c r="C6" s="374"/>
      <c r="D6" s="374"/>
      <c r="E6" s="374"/>
      <c r="F6" s="374"/>
      <c r="G6" s="374"/>
      <c r="H6" s="374"/>
    </row>
    <row r="7" spans="1:8" ht="9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2.75">
      <c r="A11" s="292">
        <v>1</v>
      </c>
      <c r="B11" s="28">
        <v>2</v>
      </c>
      <c r="C11" s="28">
        <v>3</v>
      </c>
      <c r="D11" s="29"/>
      <c r="E11" s="30">
        <v>4</v>
      </c>
      <c r="F11" s="31"/>
      <c r="G11" s="27">
        <v>5</v>
      </c>
      <c r="H11" s="293">
        <v>6</v>
      </c>
    </row>
    <row r="12" spans="1:8" ht="13.5" customHeight="1">
      <c r="A12" s="245"/>
      <c r="B12" s="57"/>
      <c r="C12" s="32"/>
      <c r="D12" s="58"/>
      <c r="E12" s="34"/>
      <c r="F12" s="35"/>
      <c r="G12" s="32"/>
      <c r="H12" s="246"/>
    </row>
    <row r="13" spans="1:8" ht="14.25">
      <c r="A13" s="346">
        <v>1</v>
      </c>
      <c r="B13" s="177" t="s">
        <v>314</v>
      </c>
      <c r="C13" s="178" t="s">
        <v>74</v>
      </c>
      <c r="D13" s="176">
        <v>1</v>
      </c>
      <c r="E13" s="179" t="s">
        <v>271</v>
      </c>
      <c r="F13" s="5"/>
      <c r="G13" s="9" t="s">
        <v>73</v>
      </c>
      <c r="H13" s="269">
        <v>411880000</v>
      </c>
    </row>
    <row r="14" spans="1:8" ht="14.25">
      <c r="A14" s="346"/>
      <c r="B14" s="177" t="s">
        <v>315</v>
      </c>
      <c r="C14" s="178"/>
      <c r="D14" s="176"/>
      <c r="E14" s="84" t="s">
        <v>5</v>
      </c>
      <c r="F14" s="5" t="s">
        <v>10</v>
      </c>
      <c r="G14" s="9"/>
      <c r="H14" s="269"/>
    </row>
    <row r="15" spans="1:8" ht="14.25">
      <c r="A15" s="346"/>
      <c r="B15" s="177" t="s">
        <v>316</v>
      </c>
      <c r="C15" s="178"/>
      <c r="D15" s="176">
        <v>2</v>
      </c>
      <c r="E15" s="84" t="s">
        <v>317</v>
      </c>
      <c r="F15" s="5"/>
      <c r="G15" s="9"/>
      <c r="H15" s="347"/>
    </row>
    <row r="16" spans="1:8" ht="14.25">
      <c r="A16" s="346"/>
      <c r="B16" s="180"/>
      <c r="C16" s="178"/>
      <c r="D16" s="176"/>
      <c r="E16" s="84" t="s">
        <v>318</v>
      </c>
      <c r="F16" s="5" t="s">
        <v>41</v>
      </c>
      <c r="G16" s="9"/>
      <c r="H16" s="347"/>
    </row>
    <row r="17" spans="1:8" ht="14.25">
      <c r="A17" s="346"/>
      <c r="B17" s="177"/>
      <c r="C17" s="178"/>
      <c r="D17" s="176">
        <v>3</v>
      </c>
      <c r="E17" s="84" t="s">
        <v>34</v>
      </c>
      <c r="F17" s="5"/>
      <c r="G17" s="9"/>
      <c r="H17" s="347"/>
    </row>
    <row r="18" spans="1:8" ht="14.25">
      <c r="A18" s="346"/>
      <c r="B18" s="177"/>
      <c r="C18" s="181"/>
      <c r="D18" s="176"/>
      <c r="E18" s="84" t="s">
        <v>35</v>
      </c>
      <c r="F18" s="5" t="s">
        <v>22</v>
      </c>
      <c r="G18" s="9"/>
      <c r="H18" s="269"/>
    </row>
    <row r="19" spans="1:8" ht="14.25">
      <c r="A19" s="346"/>
      <c r="B19" s="177"/>
      <c r="C19" s="181"/>
      <c r="D19" s="176">
        <v>4</v>
      </c>
      <c r="E19" s="84" t="s">
        <v>319</v>
      </c>
      <c r="F19" s="5"/>
      <c r="G19" s="9"/>
      <c r="H19" s="269"/>
    </row>
    <row r="20" spans="1:8" ht="14.25">
      <c r="A20" s="348"/>
      <c r="B20" s="183"/>
      <c r="C20" s="184"/>
      <c r="D20" s="182"/>
      <c r="E20" s="185" t="s">
        <v>36</v>
      </c>
      <c r="F20" s="141" t="s">
        <v>6</v>
      </c>
      <c r="G20" s="83"/>
      <c r="H20" s="349"/>
    </row>
    <row r="21" spans="1:8" ht="14.25">
      <c r="A21" s="348"/>
      <c r="B21" s="183"/>
      <c r="C21" s="184"/>
      <c r="D21" s="182">
        <v>5</v>
      </c>
      <c r="E21" s="185" t="s">
        <v>320</v>
      </c>
      <c r="F21" s="141"/>
      <c r="G21" s="83"/>
      <c r="H21" s="349"/>
    </row>
    <row r="22" spans="1:8" ht="15" thickBot="1">
      <c r="A22" s="350"/>
      <c r="B22" s="351"/>
      <c r="C22" s="352"/>
      <c r="D22" s="353"/>
      <c r="E22" s="354" t="s">
        <v>321</v>
      </c>
      <c r="F22" s="259" t="s">
        <v>6</v>
      </c>
      <c r="G22" s="257"/>
      <c r="H22" s="355"/>
    </row>
    <row r="23" ht="13.5" thickTop="1"/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1.09" right="0.17" top="0.72" bottom="0.51" header="0.32" footer="0.4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75" zoomScaleNormal="75" zoomScaleSheetLayoutView="75" zoomScalePageLayoutView="0" workbookViewId="0" topLeftCell="A26">
      <selection activeCell="E50" sqref="E50"/>
    </sheetView>
  </sheetViews>
  <sheetFormatPr defaultColWidth="9.140625" defaultRowHeight="12.75"/>
  <cols>
    <col min="1" max="1" width="5.8515625" style="14" customWidth="1"/>
    <col min="2" max="2" width="60.00390625" style="14" customWidth="1"/>
    <col min="3" max="3" width="14.57421875" style="14" customWidth="1"/>
    <col min="4" max="4" width="3.7109375" style="14" customWidth="1"/>
    <col min="5" max="5" width="31.00390625" style="14" customWidth="1"/>
    <col min="6" max="6" width="5.140625" style="14" customWidth="1"/>
    <col min="7" max="7" width="12.8515625" style="14" customWidth="1"/>
    <col min="8" max="8" width="14.7109375" style="14" customWidth="1"/>
    <col min="9" max="9" width="9.140625" style="14" customWidth="1"/>
    <col min="10" max="10" width="10.00390625" style="14" bestFit="1" customWidth="1"/>
    <col min="11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9" customHeight="1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312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313</v>
      </c>
      <c r="B6" s="374"/>
      <c r="C6" s="374"/>
      <c r="D6" s="374"/>
      <c r="E6" s="374"/>
      <c r="F6" s="374"/>
      <c r="G6" s="374"/>
      <c r="H6" s="374"/>
    </row>
    <row r="7" spans="1:8" ht="9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2.75">
      <c r="A11" s="292">
        <v>1</v>
      </c>
      <c r="B11" s="28">
        <v>2</v>
      </c>
      <c r="C11" s="28">
        <v>3</v>
      </c>
      <c r="D11" s="29"/>
      <c r="E11" s="30">
        <v>4</v>
      </c>
      <c r="F11" s="31"/>
      <c r="G11" s="27">
        <v>5</v>
      </c>
      <c r="H11" s="293">
        <v>6</v>
      </c>
    </row>
    <row r="12" spans="1:8" ht="8.25" customHeight="1">
      <c r="A12" s="245"/>
      <c r="B12" s="57"/>
      <c r="C12" s="32"/>
      <c r="D12" s="58"/>
      <c r="E12" s="34"/>
      <c r="F12" s="35"/>
      <c r="G12" s="32"/>
      <c r="H12" s="246"/>
    </row>
    <row r="13" spans="1:8" ht="14.25">
      <c r="A13" s="268">
        <v>1</v>
      </c>
      <c r="B13" s="163" t="s">
        <v>391</v>
      </c>
      <c r="C13" s="164" t="s">
        <v>274</v>
      </c>
      <c r="D13" s="64">
        <v>1</v>
      </c>
      <c r="E13" s="167" t="s">
        <v>275</v>
      </c>
      <c r="F13" s="61"/>
      <c r="G13" s="64" t="s">
        <v>73</v>
      </c>
      <c r="H13" s="269">
        <v>47500000</v>
      </c>
    </row>
    <row r="14" spans="1:8" ht="14.25">
      <c r="A14" s="268"/>
      <c r="B14" s="163" t="s">
        <v>276</v>
      </c>
      <c r="C14" s="164"/>
      <c r="D14" s="64"/>
      <c r="E14" s="168" t="s">
        <v>277</v>
      </c>
      <c r="F14" s="61" t="s">
        <v>21</v>
      </c>
      <c r="G14" s="9" t="s">
        <v>220</v>
      </c>
      <c r="H14" s="269"/>
    </row>
    <row r="15" spans="1:8" ht="14.25">
      <c r="A15" s="268"/>
      <c r="B15" s="163" t="s">
        <v>278</v>
      </c>
      <c r="C15" s="164"/>
      <c r="D15" s="64">
        <v>2</v>
      </c>
      <c r="E15" s="168" t="s">
        <v>279</v>
      </c>
      <c r="F15" s="61"/>
      <c r="G15" s="64"/>
      <c r="H15" s="269"/>
    </row>
    <row r="16" spans="1:8" ht="14.25">
      <c r="A16" s="268"/>
      <c r="B16" s="163"/>
      <c r="C16" s="164"/>
      <c r="D16" s="64"/>
      <c r="E16" s="168" t="s">
        <v>280</v>
      </c>
      <c r="F16" s="61" t="s">
        <v>22</v>
      </c>
      <c r="G16" s="64"/>
      <c r="H16" s="269"/>
    </row>
    <row r="17" spans="1:8" ht="14.25">
      <c r="A17" s="268"/>
      <c r="B17" s="163"/>
      <c r="C17" s="164"/>
      <c r="D17" s="64">
        <v>3</v>
      </c>
      <c r="E17" s="168" t="s">
        <v>281</v>
      </c>
      <c r="F17" s="61"/>
      <c r="G17" s="64"/>
      <c r="H17" s="269"/>
    </row>
    <row r="18" spans="1:8" ht="14.25">
      <c r="A18" s="268"/>
      <c r="B18" s="163"/>
      <c r="C18" s="164"/>
      <c r="D18" s="64"/>
      <c r="E18" s="168" t="s">
        <v>282</v>
      </c>
      <c r="F18" s="61" t="s">
        <v>22</v>
      </c>
      <c r="G18" s="64"/>
      <c r="H18" s="269"/>
    </row>
    <row r="19" spans="1:8" ht="14.25">
      <c r="A19" s="268"/>
      <c r="B19" s="163"/>
      <c r="C19" s="164"/>
      <c r="D19" s="64"/>
      <c r="E19" s="168"/>
      <c r="F19" s="61"/>
      <c r="G19" s="125"/>
      <c r="H19" s="269"/>
    </row>
    <row r="20" spans="1:8" ht="14.25">
      <c r="A20" s="268">
        <v>2</v>
      </c>
      <c r="B20" s="163" t="s">
        <v>283</v>
      </c>
      <c r="C20" s="164" t="s">
        <v>46</v>
      </c>
      <c r="D20" s="64">
        <v>1</v>
      </c>
      <c r="E20" s="167" t="s">
        <v>284</v>
      </c>
      <c r="F20" s="61"/>
      <c r="G20" s="64" t="s">
        <v>73</v>
      </c>
      <c r="H20" s="269">
        <v>85000000</v>
      </c>
    </row>
    <row r="21" spans="1:8" ht="14.25">
      <c r="A21" s="268"/>
      <c r="B21" s="163" t="s">
        <v>285</v>
      </c>
      <c r="C21" s="164"/>
      <c r="D21" s="64"/>
      <c r="E21" s="168" t="s">
        <v>286</v>
      </c>
      <c r="F21" s="61" t="s">
        <v>22</v>
      </c>
      <c r="G21" s="9" t="s">
        <v>220</v>
      </c>
      <c r="H21" s="269"/>
    </row>
    <row r="22" spans="1:8" ht="14.25">
      <c r="A22" s="268"/>
      <c r="B22" s="163" t="s">
        <v>287</v>
      </c>
      <c r="C22" s="164"/>
      <c r="D22" s="64">
        <v>2</v>
      </c>
      <c r="E22" s="168" t="s">
        <v>288</v>
      </c>
      <c r="F22" s="125"/>
      <c r="G22" s="64"/>
      <c r="H22" s="269"/>
    </row>
    <row r="23" spans="1:8" ht="14.25">
      <c r="A23" s="268"/>
      <c r="B23" s="163"/>
      <c r="C23" s="164"/>
      <c r="D23" s="64">
        <v>3</v>
      </c>
      <c r="E23" s="168" t="s">
        <v>289</v>
      </c>
      <c r="F23" s="125"/>
      <c r="G23" s="64"/>
      <c r="H23" s="269"/>
    </row>
    <row r="24" spans="1:8" ht="14.25">
      <c r="A24" s="268"/>
      <c r="B24" s="163"/>
      <c r="C24" s="125"/>
      <c r="D24" s="64"/>
      <c r="E24" s="168"/>
      <c r="F24" s="61"/>
      <c r="G24" s="125"/>
      <c r="H24" s="328"/>
    </row>
    <row r="25" spans="1:8" ht="14.25">
      <c r="A25" s="268">
        <v>3</v>
      </c>
      <c r="B25" s="163" t="s">
        <v>290</v>
      </c>
      <c r="C25" s="164" t="s">
        <v>74</v>
      </c>
      <c r="D25" s="64">
        <v>1</v>
      </c>
      <c r="E25" s="167" t="s">
        <v>37</v>
      </c>
      <c r="F25" s="61"/>
      <c r="G25" s="64" t="s">
        <v>73</v>
      </c>
      <c r="H25" s="269">
        <v>67500000</v>
      </c>
    </row>
    <row r="26" spans="1:8" ht="14.25">
      <c r="A26" s="268"/>
      <c r="B26" s="163" t="s">
        <v>291</v>
      </c>
      <c r="C26" s="164"/>
      <c r="D26" s="64"/>
      <c r="E26" s="168" t="s">
        <v>292</v>
      </c>
      <c r="F26" s="61" t="s">
        <v>26</v>
      </c>
      <c r="G26" s="9" t="s">
        <v>220</v>
      </c>
      <c r="H26" s="269"/>
    </row>
    <row r="27" spans="1:8" ht="14.25">
      <c r="A27" s="329"/>
      <c r="B27" s="170" t="s">
        <v>293</v>
      </c>
      <c r="C27" s="171"/>
      <c r="D27" s="169">
        <v>2</v>
      </c>
      <c r="E27" s="172" t="s">
        <v>138</v>
      </c>
      <c r="F27" s="130"/>
      <c r="G27" s="169"/>
      <c r="H27" s="330"/>
    </row>
    <row r="28" spans="1:8" ht="14.25">
      <c r="A28" s="268"/>
      <c r="B28" s="163"/>
      <c r="C28" s="164"/>
      <c r="D28" s="64"/>
      <c r="E28" s="168" t="s">
        <v>11</v>
      </c>
      <c r="F28" s="61" t="s">
        <v>26</v>
      </c>
      <c r="G28" s="64"/>
      <c r="H28" s="269"/>
    </row>
    <row r="29" spans="1:8" ht="14.25">
      <c r="A29" s="268"/>
      <c r="B29" s="163"/>
      <c r="C29" s="164"/>
      <c r="D29" s="64">
        <v>3</v>
      </c>
      <c r="E29" s="168" t="s">
        <v>294</v>
      </c>
      <c r="F29" s="61"/>
      <c r="G29" s="64"/>
      <c r="H29" s="269"/>
    </row>
    <row r="30" spans="1:8" ht="14.25">
      <c r="A30" s="268"/>
      <c r="B30" s="163"/>
      <c r="C30" s="164"/>
      <c r="D30" s="64"/>
      <c r="E30" s="168" t="s">
        <v>295</v>
      </c>
      <c r="F30" s="61" t="s">
        <v>26</v>
      </c>
      <c r="G30" s="64"/>
      <c r="H30" s="269"/>
    </row>
    <row r="31" spans="1:8" ht="14.25">
      <c r="A31" s="268"/>
      <c r="B31" s="163"/>
      <c r="C31" s="164"/>
      <c r="D31" s="64"/>
      <c r="E31" s="168"/>
      <c r="F31" s="61"/>
      <c r="G31" s="64"/>
      <c r="H31" s="269"/>
    </row>
    <row r="32" spans="1:8" ht="14.25">
      <c r="A32" s="247">
        <v>4</v>
      </c>
      <c r="B32" s="77" t="s">
        <v>303</v>
      </c>
      <c r="C32" s="9" t="s">
        <v>74</v>
      </c>
      <c r="D32" s="9">
        <v>1</v>
      </c>
      <c r="E32" s="4" t="s">
        <v>304</v>
      </c>
      <c r="F32" s="126"/>
      <c r="G32" s="9" t="s">
        <v>73</v>
      </c>
      <c r="H32" s="253">
        <v>90000000</v>
      </c>
    </row>
    <row r="33" spans="1:8" ht="14.25">
      <c r="A33" s="247"/>
      <c r="B33" s="77" t="s">
        <v>42</v>
      </c>
      <c r="C33" s="9"/>
      <c r="D33" s="9"/>
      <c r="E33" s="7" t="s">
        <v>383</v>
      </c>
      <c r="F33" s="97" t="s">
        <v>26</v>
      </c>
      <c r="G33" s="9" t="s">
        <v>220</v>
      </c>
      <c r="H33" s="331"/>
    </row>
    <row r="34" spans="1:8" ht="14.25">
      <c r="A34" s="247"/>
      <c r="B34" s="77"/>
      <c r="C34" s="9"/>
      <c r="D34" s="9">
        <v>2</v>
      </c>
      <c r="E34" s="7" t="s">
        <v>305</v>
      </c>
      <c r="F34" s="5"/>
      <c r="G34" s="9"/>
      <c r="H34" s="331"/>
    </row>
    <row r="35" spans="1:8" ht="14.25">
      <c r="A35" s="247"/>
      <c r="B35" s="77"/>
      <c r="C35" s="9"/>
      <c r="D35" s="9"/>
      <c r="E35" s="7" t="s">
        <v>384</v>
      </c>
      <c r="F35" s="5" t="s">
        <v>10</v>
      </c>
      <c r="G35" s="9"/>
      <c r="H35" s="331"/>
    </row>
    <row r="36" spans="1:8" ht="14.25">
      <c r="A36" s="247"/>
      <c r="B36" s="77"/>
      <c r="C36" s="9"/>
      <c r="D36" s="9">
        <v>3</v>
      </c>
      <c r="E36" s="7" t="s">
        <v>306</v>
      </c>
      <c r="F36" s="97"/>
      <c r="G36" s="9"/>
      <c r="H36" s="331"/>
    </row>
    <row r="37" spans="1:8" ht="14.25">
      <c r="A37" s="247"/>
      <c r="B37" s="77"/>
      <c r="C37" s="9"/>
      <c r="D37" s="9"/>
      <c r="E37" s="80" t="s">
        <v>385</v>
      </c>
      <c r="F37" s="5" t="s">
        <v>10</v>
      </c>
      <c r="G37" s="9"/>
      <c r="H37" s="331"/>
    </row>
    <row r="38" spans="1:8" ht="14.25">
      <c r="A38" s="247"/>
      <c r="B38" s="77"/>
      <c r="C38" s="9"/>
      <c r="D38" s="9"/>
      <c r="E38" s="129"/>
      <c r="F38" s="5"/>
      <c r="G38" s="9"/>
      <c r="H38" s="331"/>
    </row>
    <row r="39" spans="1:8" ht="14.25">
      <c r="A39" s="247"/>
      <c r="B39" s="77"/>
      <c r="C39" s="9"/>
      <c r="D39" s="9"/>
      <c r="E39" s="129"/>
      <c r="F39" s="5"/>
      <c r="G39" s="9"/>
      <c r="H39" s="331"/>
    </row>
    <row r="40" spans="1:8" ht="14.25">
      <c r="A40" s="247"/>
      <c r="B40" s="77"/>
      <c r="C40" s="9"/>
      <c r="D40" s="9"/>
      <c r="E40" s="129"/>
      <c r="F40" s="5"/>
      <c r="G40" s="9"/>
      <c r="H40" s="331"/>
    </row>
    <row r="41" spans="1:8" ht="15" thickBot="1">
      <c r="A41" s="255"/>
      <c r="B41" s="256"/>
      <c r="C41" s="257"/>
      <c r="D41" s="257"/>
      <c r="E41" s="332"/>
      <c r="F41" s="259"/>
      <c r="G41" s="257"/>
      <c r="H41" s="333"/>
    </row>
    <row r="42" spans="1:8" ht="13.5" thickTop="1">
      <c r="A42" s="300">
        <v>1</v>
      </c>
      <c r="B42" s="301">
        <v>2</v>
      </c>
      <c r="C42" s="301">
        <v>3</v>
      </c>
      <c r="D42" s="302"/>
      <c r="E42" s="303">
        <v>4</v>
      </c>
      <c r="F42" s="304"/>
      <c r="G42" s="305">
        <v>5</v>
      </c>
      <c r="H42" s="306">
        <v>6</v>
      </c>
    </row>
    <row r="43" spans="1:8" ht="15">
      <c r="A43" s="247">
        <v>5</v>
      </c>
      <c r="B43" s="77" t="s">
        <v>307</v>
      </c>
      <c r="C43" s="9" t="s">
        <v>74</v>
      </c>
      <c r="D43" s="9">
        <v>1</v>
      </c>
      <c r="E43" s="127" t="s">
        <v>44</v>
      </c>
      <c r="F43" s="5"/>
      <c r="G43" s="9" t="s">
        <v>73</v>
      </c>
      <c r="H43" s="269">
        <v>87500000</v>
      </c>
    </row>
    <row r="44" spans="1:8" ht="14.25">
      <c r="A44" s="247"/>
      <c r="B44" s="77" t="s">
        <v>308</v>
      </c>
      <c r="C44" s="9"/>
      <c r="D44" s="9"/>
      <c r="E44" s="80" t="s">
        <v>45</v>
      </c>
      <c r="F44" s="5" t="s">
        <v>6</v>
      </c>
      <c r="G44" s="9" t="s">
        <v>220</v>
      </c>
      <c r="H44" s="334"/>
    </row>
    <row r="45" spans="1:8" ht="14.25">
      <c r="A45" s="335"/>
      <c r="B45" s="77" t="s">
        <v>309</v>
      </c>
      <c r="C45" s="77"/>
      <c r="D45" s="9">
        <v>2</v>
      </c>
      <c r="E45" s="7" t="s">
        <v>310</v>
      </c>
      <c r="F45" s="5"/>
      <c r="G45" s="173"/>
      <c r="H45" s="336"/>
    </row>
    <row r="46" spans="1:8" ht="14.25">
      <c r="A46" s="247"/>
      <c r="B46" s="77"/>
      <c r="C46" s="9"/>
      <c r="D46" s="9"/>
      <c r="E46" s="7" t="s">
        <v>386</v>
      </c>
      <c r="F46" s="5" t="s">
        <v>55</v>
      </c>
      <c r="G46" s="9"/>
      <c r="H46" s="337"/>
    </row>
    <row r="47" spans="1:8" ht="14.25">
      <c r="A47" s="247"/>
      <c r="B47" s="77"/>
      <c r="C47" s="9"/>
      <c r="D47" s="9">
        <v>3</v>
      </c>
      <c r="E47" s="7" t="s">
        <v>311</v>
      </c>
      <c r="F47" s="5"/>
      <c r="G47" s="128"/>
      <c r="H47" s="337"/>
    </row>
    <row r="48" spans="1:8" ht="14.25">
      <c r="A48" s="247"/>
      <c r="B48" s="77"/>
      <c r="C48" s="9"/>
      <c r="D48" s="9"/>
      <c r="E48" s="7" t="s">
        <v>14</v>
      </c>
      <c r="F48" s="5" t="s">
        <v>6</v>
      </c>
      <c r="G48" s="77"/>
      <c r="H48" s="337"/>
    </row>
    <row r="49" spans="1:8" ht="14.25">
      <c r="A49" s="338"/>
      <c r="B49" s="145"/>
      <c r="C49" s="144"/>
      <c r="D49" s="144"/>
      <c r="E49" s="146"/>
      <c r="F49" s="147"/>
      <c r="G49" s="145"/>
      <c r="H49" s="339"/>
    </row>
    <row r="50" spans="1:8" ht="14.25">
      <c r="A50" s="329">
        <v>6</v>
      </c>
      <c r="B50" s="174" t="s">
        <v>296</v>
      </c>
      <c r="C50" s="171" t="s">
        <v>272</v>
      </c>
      <c r="D50" s="169">
        <v>1</v>
      </c>
      <c r="E50" s="175" t="s">
        <v>297</v>
      </c>
      <c r="F50" s="130"/>
      <c r="G50" s="169" t="s">
        <v>73</v>
      </c>
      <c r="H50" s="340">
        <v>87500000</v>
      </c>
    </row>
    <row r="51" spans="1:8" ht="14.25">
      <c r="A51" s="268"/>
      <c r="B51" s="140" t="s">
        <v>392</v>
      </c>
      <c r="C51" s="164" t="s">
        <v>273</v>
      </c>
      <c r="D51" s="64"/>
      <c r="E51" s="60" t="s">
        <v>43</v>
      </c>
      <c r="F51" s="61" t="s">
        <v>26</v>
      </c>
      <c r="G51" s="9" t="s">
        <v>220</v>
      </c>
      <c r="H51" s="269"/>
    </row>
    <row r="52" spans="1:8" ht="14.25">
      <c r="A52" s="268"/>
      <c r="B52" s="65" t="s">
        <v>298</v>
      </c>
      <c r="C52" s="164" t="s">
        <v>17</v>
      </c>
      <c r="D52" s="64">
        <v>2</v>
      </c>
      <c r="E52" s="60" t="s">
        <v>299</v>
      </c>
      <c r="F52" s="61"/>
      <c r="G52" s="64"/>
      <c r="H52" s="269"/>
    </row>
    <row r="53" spans="1:8" ht="14.25">
      <c r="A53" s="268"/>
      <c r="B53" s="65"/>
      <c r="C53" s="64"/>
      <c r="D53" s="64"/>
      <c r="E53" s="60" t="s">
        <v>300</v>
      </c>
      <c r="F53" s="61"/>
      <c r="G53" s="64"/>
      <c r="H53" s="269"/>
    </row>
    <row r="54" spans="1:8" ht="14.25">
      <c r="A54" s="268"/>
      <c r="B54" s="65"/>
      <c r="C54" s="64"/>
      <c r="D54" s="64">
        <v>3</v>
      </c>
      <c r="E54" s="60" t="s">
        <v>301</v>
      </c>
      <c r="F54" s="61"/>
      <c r="G54" s="64"/>
      <c r="H54" s="269"/>
    </row>
    <row r="55" spans="1:8" ht="14.25">
      <c r="A55" s="268"/>
      <c r="B55" s="65"/>
      <c r="C55" s="64"/>
      <c r="D55" s="64"/>
      <c r="E55" s="60" t="s">
        <v>302</v>
      </c>
      <c r="F55" s="61"/>
      <c r="G55" s="64"/>
      <c r="H55" s="269"/>
    </row>
    <row r="56" spans="1:8" ht="15" thickBot="1">
      <c r="A56" s="341"/>
      <c r="B56" s="342"/>
      <c r="C56" s="343"/>
      <c r="D56" s="343"/>
      <c r="E56" s="344"/>
      <c r="F56" s="282"/>
      <c r="G56" s="343"/>
      <c r="H56" s="345"/>
    </row>
    <row r="57" ht="13.5" thickTop="1"/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1.09" right="0.17" top="0.72" bottom="0.51" header="0.32" footer="0.4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0" zoomScaleNormal="75" zoomScaleSheetLayoutView="80" zoomScalePageLayoutView="0" workbookViewId="0" topLeftCell="A1">
      <selection activeCell="E22" sqref="E22"/>
    </sheetView>
  </sheetViews>
  <sheetFormatPr defaultColWidth="9.140625" defaultRowHeight="12.75"/>
  <cols>
    <col min="1" max="1" width="5.8515625" style="14" customWidth="1"/>
    <col min="2" max="2" width="59.7109375" style="14" customWidth="1"/>
    <col min="3" max="3" width="14.57421875" style="14" customWidth="1"/>
    <col min="4" max="4" width="3.7109375" style="14" customWidth="1"/>
    <col min="5" max="5" width="32.00390625" style="14" customWidth="1"/>
    <col min="6" max="6" width="6.28125" style="14" customWidth="1"/>
    <col min="7" max="7" width="12.8515625" style="14" customWidth="1"/>
    <col min="8" max="8" width="15.851562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270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4.25">
      <c r="A11" s="243">
        <v>1</v>
      </c>
      <c r="B11" s="53">
        <v>2</v>
      </c>
      <c r="C11" s="53">
        <v>3</v>
      </c>
      <c r="D11" s="54"/>
      <c r="E11" s="55">
        <v>4</v>
      </c>
      <c r="F11" s="56"/>
      <c r="G11" s="52">
        <v>5</v>
      </c>
      <c r="H11" s="244">
        <v>6</v>
      </c>
    </row>
    <row r="12" spans="1:8" ht="9" customHeight="1">
      <c r="A12" s="245"/>
      <c r="B12" s="57"/>
      <c r="C12" s="32"/>
      <c r="D12" s="58"/>
      <c r="E12" s="34"/>
      <c r="F12" s="35"/>
      <c r="G12" s="32"/>
      <c r="H12" s="246"/>
    </row>
    <row r="13" spans="1:8" ht="14.25">
      <c r="A13" s="251">
        <v>1</v>
      </c>
      <c r="B13" s="46" t="s">
        <v>265</v>
      </c>
      <c r="C13" s="38" t="s">
        <v>74</v>
      </c>
      <c r="D13" s="38">
        <v>1</v>
      </c>
      <c r="E13" s="118" t="s">
        <v>266</v>
      </c>
      <c r="F13" s="119"/>
      <c r="G13" s="123" t="s">
        <v>73</v>
      </c>
      <c r="H13" s="124">
        <v>87500000</v>
      </c>
    </row>
    <row r="14" spans="1:8" ht="14.25">
      <c r="A14" s="251"/>
      <c r="B14" s="46"/>
      <c r="C14" s="38"/>
      <c r="D14" s="38"/>
      <c r="E14" s="122" t="s">
        <v>267</v>
      </c>
      <c r="F14" s="119" t="s">
        <v>22</v>
      </c>
      <c r="G14" s="357" t="s">
        <v>406</v>
      </c>
      <c r="H14" s="124"/>
    </row>
    <row r="15" spans="1:8" ht="14.25">
      <c r="A15" s="251"/>
      <c r="B15" s="46"/>
      <c r="C15" s="38"/>
      <c r="D15" s="38">
        <v>2</v>
      </c>
      <c r="E15" s="122" t="s">
        <v>268</v>
      </c>
      <c r="F15" s="119" t="s">
        <v>39</v>
      </c>
      <c r="G15" s="123"/>
      <c r="H15" s="124"/>
    </row>
    <row r="16" spans="1:8" ht="14.25">
      <c r="A16" s="251"/>
      <c r="B16" s="46"/>
      <c r="C16" s="38"/>
      <c r="D16" s="38">
        <v>3</v>
      </c>
      <c r="E16" s="122" t="s">
        <v>269</v>
      </c>
      <c r="F16" s="119" t="s">
        <v>39</v>
      </c>
      <c r="G16" s="123"/>
      <c r="H16" s="124"/>
    </row>
    <row r="17" spans="1:8" ht="14.25">
      <c r="A17" s="247"/>
      <c r="B17" s="77"/>
      <c r="C17" s="9"/>
      <c r="D17" s="9"/>
      <c r="E17" s="80"/>
      <c r="F17" s="5"/>
      <c r="G17" s="9"/>
      <c r="H17" s="248"/>
    </row>
    <row r="18" spans="1:8" ht="15" thickBot="1">
      <c r="A18" s="312"/>
      <c r="B18" s="323"/>
      <c r="C18" s="313"/>
      <c r="D18" s="324"/>
      <c r="E18" s="325"/>
      <c r="F18" s="326"/>
      <c r="G18" s="327"/>
      <c r="H18" s="314"/>
    </row>
    <row r="19" ht="13.5" thickTop="1">
      <c r="H19" s="76"/>
    </row>
    <row r="20" ht="12.75">
      <c r="H20" s="76"/>
    </row>
    <row r="21" ht="12.75">
      <c r="H21" s="76"/>
    </row>
    <row r="22" ht="12.75">
      <c r="H22" s="76"/>
    </row>
    <row r="23" ht="12.75">
      <c r="H23" s="76"/>
    </row>
    <row r="24" ht="12.75">
      <c r="H24" s="76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94" right="0" top="0.83" bottom="0.59" header="0.31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5.421875" style="14" customWidth="1"/>
    <col min="2" max="2" width="61.00390625" style="14" customWidth="1"/>
    <col min="3" max="3" width="14.57421875" style="14" customWidth="1"/>
    <col min="4" max="4" width="3.7109375" style="14" customWidth="1"/>
    <col min="5" max="5" width="30.57421875" style="14" customWidth="1"/>
    <col min="6" max="6" width="5.140625" style="14" customWidth="1"/>
    <col min="7" max="7" width="12.8515625" style="14" customWidth="1"/>
    <col min="8" max="8" width="15.5742187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9" customHeight="1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322</v>
      </c>
      <c r="B4" s="373"/>
      <c r="C4" s="373"/>
      <c r="D4" s="373"/>
      <c r="E4" s="373"/>
      <c r="F4" s="373"/>
      <c r="G4" s="373"/>
      <c r="H4" s="373"/>
    </row>
    <row r="5" spans="1:8" ht="15">
      <c r="A5" s="373" t="s">
        <v>323</v>
      </c>
      <c r="B5" s="373"/>
      <c r="C5" s="373"/>
      <c r="D5" s="373"/>
      <c r="E5" s="373"/>
      <c r="F5" s="373"/>
      <c r="G5" s="373"/>
      <c r="H5" s="373"/>
    </row>
    <row r="6" spans="1:8" ht="15">
      <c r="A6" s="374" t="s">
        <v>67</v>
      </c>
      <c r="B6" s="374"/>
      <c r="C6" s="374"/>
      <c r="D6" s="374"/>
      <c r="E6" s="374"/>
      <c r="F6" s="374"/>
      <c r="G6" s="374"/>
      <c r="H6" s="374"/>
    </row>
    <row r="7" spans="1:8" ht="15">
      <c r="A7" s="374" t="s">
        <v>75</v>
      </c>
      <c r="B7" s="374"/>
      <c r="C7" s="374"/>
      <c r="D7" s="374"/>
      <c r="E7" s="374"/>
      <c r="F7" s="374"/>
      <c r="G7" s="374"/>
      <c r="H7" s="374"/>
    </row>
    <row r="8" spans="1:8" ht="15" customHeight="1" thickBot="1">
      <c r="A8" s="375"/>
      <c r="B8" s="375"/>
      <c r="C8" s="375"/>
      <c r="D8" s="375"/>
      <c r="E8" s="375"/>
      <c r="F8" s="375"/>
      <c r="G8" s="375"/>
      <c r="H8" s="375"/>
    </row>
    <row r="9" spans="1:8" ht="15" thickTop="1">
      <c r="A9" s="235" t="s">
        <v>0</v>
      </c>
      <c r="B9" s="376" t="s">
        <v>1</v>
      </c>
      <c r="C9" s="376" t="s">
        <v>68</v>
      </c>
      <c r="D9" s="236"/>
      <c r="E9" s="237" t="s">
        <v>69</v>
      </c>
      <c r="F9" s="238"/>
      <c r="G9" s="239" t="s">
        <v>70</v>
      </c>
      <c r="H9" s="240" t="s">
        <v>2</v>
      </c>
    </row>
    <row r="10" spans="1:8" ht="14.25">
      <c r="A10" s="241" t="s">
        <v>3</v>
      </c>
      <c r="B10" s="377"/>
      <c r="C10" s="377"/>
      <c r="D10" s="22"/>
      <c r="E10" s="23" t="s">
        <v>71</v>
      </c>
      <c r="F10" s="24"/>
      <c r="G10" s="21" t="s">
        <v>72</v>
      </c>
      <c r="H10" s="242" t="s">
        <v>4</v>
      </c>
    </row>
    <row r="11" spans="1:8" ht="14.25">
      <c r="A11" s="241"/>
      <c r="B11" s="25"/>
      <c r="C11" s="25"/>
      <c r="D11" s="22"/>
      <c r="E11" s="26"/>
      <c r="F11" s="24"/>
      <c r="G11" s="21"/>
      <c r="H11" s="242"/>
    </row>
    <row r="12" spans="1:8" ht="12.75">
      <c r="A12" s="292">
        <v>1</v>
      </c>
      <c r="B12" s="28">
        <v>2</v>
      </c>
      <c r="C12" s="28">
        <v>3</v>
      </c>
      <c r="D12" s="29"/>
      <c r="E12" s="30">
        <v>4</v>
      </c>
      <c r="F12" s="31"/>
      <c r="G12" s="27">
        <v>5</v>
      </c>
      <c r="H12" s="293">
        <v>6</v>
      </c>
    </row>
    <row r="13" spans="1:8" ht="8.25" customHeight="1">
      <c r="A13" s="245"/>
      <c r="B13" s="57"/>
      <c r="C13" s="32"/>
      <c r="D13" s="58"/>
      <c r="E13" s="34"/>
      <c r="F13" s="35"/>
      <c r="G13" s="32"/>
      <c r="H13" s="246"/>
    </row>
    <row r="14" spans="1:8" ht="14.25">
      <c r="A14" s="315">
        <v>1</v>
      </c>
      <c r="B14" s="131" t="s">
        <v>324</v>
      </c>
      <c r="C14" s="132" t="s">
        <v>17</v>
      </c>
      <c r="D14" s="132">
        <v>1</v>
      </c>
      <c r="E14" s="378" t="s">
        <v>325</v>
      </c>
      <c r="F14" s="378"/>
      <c r="G14" s="38" t="s">
        <v>73</v>
      </c>
      <c r="H14" s="316">
        <v>255000000</v>
      </c>
    </row>
    <row r="15" spans="1:8" ht="14.25">
      <c r="A15" s="315"/>
      <c r="B15" s="63" t="s">
        <v>326</v>
      </c>
      <c r="C15" s="38"/>
      <c r="D15" s="133"/>
      <c r="E15" s="41" t="s">
        <v>327</v>
      </c>
      <c r="F15" s="123" t="s">
        <v>328</v>
      </c>
      <c r="G15" s="322" t="s">
        <v>406</v>
      </c>
      <c r="H15" s="317"/>
    </row>
    <row r="16" spans="1:8" ht="14.25">
      <c r="A16" s="315"/>
      <c r="B16" s="46" t="s">
        <v>329</v>
      </c>
      <c r="C16" s="38"/>
      <c r="D16" s="38">
        <v>2</v>
      </c>
      <c r="E16" s="41" t="s">
        <v>330</v>
      </c>
      <c r="F16" s="48"/>
      <c r="G16" s="134"/>
      <c r="H16" s="317"/>
    </row>
    <row r="17" spans="1:8" ht="14.25">
      <c r="A17" s="315"/>
      <c r="B17" s="46"/>
      <c r="C17" s="133"/>
      <c r="D17" s="133"/>
      <c r="E17" s="41" t="s">
        <v>377</v>
      </c>
      <c r="F17" s="47" t="s">
        <v>10</v>
      </c>
      <c r="G17" s="135"/>
      <c r="H17" s="317"/>
    </row>
    <row r="18" spans="1:8" ht="14.25">
      <c r="A18" s="315"/>
      <c r="B18" s="46"/>
      <c r="C18" s="133"/>
      <c r="D18" s="38">
        <v>3</v>
      </c>
      <c r="E18" s="41" t="s">
        <v>331</v>
      </c>
      <c r="F18" s="123"/>
      <c r="G18" s="135"/>
      <c r="H18" s="317"/>
    </row>
    <row r="19" spans="1:8" ht="14.25">
      <c r="A19" s="315"/>
      <c r="B19" s="46"/>
      <c r="C19" s="133"/>
      <c r="D19" s="38"/>
      <c r="E19" s="41" t="s">
        <v>378</v>
      </c>
      <c r="F19" s="123" t="s">
        <v>10</v>
      </c>
      <c r="G19" s="135"/>
      <c r="H19" s="317"/>
    </row>
    <row r="20" spans="1:8" ht="14.25">
      <c r="A20" s="315"/>
      <c r="B20" s="46"/>
      <c r="C20" s="133"/>
      <c r="D20" s="38">
        <v>4</v>
      </c>
      <c r="E20" s="136" t="s">
        <v>332</v>
      </c>
      <c r="F20" s="123"/>
      <c r="G20" s="135"/>
      <c r="H20" s="317"/>
    </row>
    <row r="21" spans="1:8" ht="13.5" customHeight="1">
      <c r="A21" s="315"/>
      <c r="B21" s="46"/>
      <c r="C21" s="133"/>
      <c r="D21" s="137"/>
      <c r="E21" s="136" t="s">
        <v>379</v>
      </c>
      <c r="F21" s="123"/>
      <c r="G21" s="135"/>
      <c r="H21" s="317"/>
    </row>
    <row r="22" spans="1:8" ht="9" customHeight="1">
      <c r="A22" s="315"/>
      <c r="B22" s="46"/>
      <c r="C22" s="133"/>
      <c r="D22" s="38"/>
      <c r="E22" s="41"/>
      <c r="F22" s="123"/>
      <c r="G22" s="135"/>
      <c r="H22" s="317"/>
    </row>
    <row r="23" spans="1:8" ht="14.25">
      <c r="A23" s="315">
        <v>2</v>
      </c>
      <c r="B23" s="46" t="s">
        <v>333</v>
      </c>
      <c r="C23" s="38" t="s">
        <v>123</v>
      </c>
      <c r="D23" s="38">
        <v>1</v>
      </c>
      <c r="E23" s="39" t="s">
        <v>334</v>
      </c>
      <c r="F23" s="123"/>
      <c r="G23" s="38" t="s">
        <v>73</v>
      </c>
      <c r="H23" s="318">
        <v>245000000</v>
      </c>
    </row>
    <row r="24" spans="1:8" ht="14.25">
      <c r="A24" s="315"/>
      <c r="B24" s="46" t="s">
        <v>335</v>
      </c>
      <c r="C24" s="133"/>
      <c r="D24" s="38"/>
      <c r="E24" s="41" t="s">
        <v>380</v>
      </c>
      <c r="F24" s="123" t="s">
        <v>41</v>
      </c>
      <c r="G24" s="134" t="s">
        <v>406</v>
      </c>
      <c r="H24" s="317"/>
    </row>
    <row r="25" spans="1:8" ht="14.25">
      <c r="A25" s="315"/>
      <c r="B25" s="46" t="s">
        <v>336</v>
      </c>
      <c r="C25" s="133"/>
      <c r="D25" s="38">
        <v>2</v>
      </c>
      <c r="E25" s="41" t="s">
        <v>337</v>
      </c>
      <c r="F25" s="123"/>
      <c r="G25" s="134"/>
      <c r="H25" s="317"/>
    </row>
    <row r="26" spans="1:8" ht="14.25" customHeight="1">
      <c r="A26" s="315"/>
      <c r="B26" s="46" t="s">
        <v>338</v>
      </c>
      <c r="C26" s="133"/>
      <c r="D26" s="38"/>
      <c r="E26" s="41" t="s">
        <v>381</v>
      </c>
      <c r="F26" s="123" t="s">
        <v>55</v>
      </c>
      <c r="G26" s="138"/>
      <c r="H26" s="317"/>
    </row>
    <row r="27" spans="1:8" ht="14.25">
      <c r="A27" s="315"/>
      <c r="B27" s="46" t="s">
        <v>339</v>
      </c>
      <c r="C27" s="133"/>
      <c r="D27" s="38">
        <v>3</v>
      </c>
      <c r="E27" s="41" t="s">
        <v>340</v>
      </c>
      <c r="F27" s="123"/>
      <c r="G27" s="138"/>
      <c r="H27" s="317"/>
    </row>
    <row r="28" spans="1:8" ht="14.25">
      <c r="A28" s="315"/>
      <c r="B28" s="46"/>
      <c r="C28" s="133"/>
      <c r="D28" s="38"/>
      <c r="E28" s="41" t="s">
        <v>382</v>
      </c>
      <c r="F28" s="123" t="s">
        <v>21</v>
      </c>
      <c r="G28" s="138"/>
      <c r="H28" s="317"/>
    </row>
    <row r="29" spans="1:8" ht="14.25">
      <c r="A29" s="315"/>
      <c r="B29" s="46"/>
      <c r="C29" s="133"/>
      <c r="D29" s="38"/>
      <c r="E29" s="41"/>
      <c r="F29" s="123"/>
      <c r="G29" s="138"/>
      <c r="H29" s="317"/>
    </row>
    <row r="30" spans="1:8" ht="14.25">
      <c r="A30" s="407"/>
      <c r="B30" s="408"/>
      <c r="C30" s="408"/>
      <c r="D30" s="409"/>
      <c r="E30" s="410"/>
      <c r="F30" s="411"/>
      <c r="G30" s="408"/>
      <c r="H30" s="412"/>
    </row>
    <row r="31" spans="1:8" ht="12.75">
      <c r="A31" s="394"/>
      <c r="B31" s="395"/>
      <c r="C31" s="395"/>
      <c r="D31" s="395"/>
      <c r="E31" s="395"/>
      <c r="F31" s="395"/>
      <c r="G31" s="395"/>
      <c r="H31" s="413">
        <f>SUM(H14:H30)</f>
        <v>500000000</v>
      </c>
    </row>
  </sheetData>
  <sheetProtection/>
  <mergeCells count="9">
    <mergeCell ref="B9:B10"/>
    <mergeCell ref="C9:C10"/>
    <mergeCell ref="E14:F14"/>
    <mergeCell ref="A1:G1"/>
    <mergeCell ref="A4:H4"/>
    <mergeCell ref="A5:H5"/>
    <mergeCell ref="A6:H6"/>
    <mergeCell ref="A7:H7"/>
    <mergeCell ref="A8:H8"/>
  </mergeCells>
  <printOptions/>
  <pageMargins left="1.06" right="0.17" top="0.9" bottom="0.43" header="0.31" footer="0.3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80" zoomScaleNormal="75" zoomScaleSheetLayoutView="80" zoomScalePageLayoutView="0" workbookViewId="0" topLeftCell="A4">
      <selection activeCell="A29" sqref="A29:H29"/>
    </sheetView>
  </sheetViews>
  <sheetFormatPr defaultColWidth="9.140625" defaultRowHeight="12.75"/>
  <cols>
    <col min="1" max="1" width="5.8515625" style="14" customWidth="1"/>
    <col min="2" max="2" width="59.7109375" style="14" customWidth="1"/>
    <col min="3" max="3" width="14.57421875" style="14" customWidth="1"/>
    <col min="4" max="4" width="3.7109375" style="14" customWidth="1"/>
    <col min="5" max="5" width="32.00390625" style="14" customWidth="1"/>
    <col min="6" max="6" width="6.28125" style="14" customWidth="1"/>
    <col min="7" max="7" width="12.8515625" style="14" customWidth="1"/>
    <col min="8" max="8" width="15.851562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263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4.25">
      <c r="A11" s="243">
        <v>1</v>
      </c>
      <c r="B11" s="53">
        <v>2</v>
      </c>
      <c r="C11" s="53">
        <v>3</v>
      </c>
      <c r="D11" s="54"/>
      <c r="E11" s="55">
        <v>4</v>
      </c>
      <c r="F11" s="56"/>
      <c r="G11" s="52">
        <v>5</v>
      </c>
      <c r="H11" s="244">
        <v>6</v>
      </c>
    </row>
    <row r="12" spans="1:8" ht="9" customHeight="1">
      <c r="A12" s="245"/>
      <c r="B12" s="57"/>
      <c r="C12" s="32"/>
      <c r="D12" s="58"/>
      <c r="E12" s="34"/>
      <c r="F12" s="35"/>
      <c r="G12" s="32"/>
      <c r="H12" s="246"/>
    </row>
    <row r="13" spans="1:8" ht="14.25">
      <c r="A13" s="310">
        <v>1</v>
      </c>
      <c r="B13" s="99" t="s">
        <v>247</v>
      </c>
      <c r="C13" s="87" t="s">
        <v>17</v>
      </c>
      <c r="D13" s="111">
        <v>1</v>
      </c>
      <c r="E13" s="98" t="s">
        <v>248</v>
      </c>
      <c r="F13" s="112"/>
      <c r="G13" s="3" t="s">
        <v>73</v>
      </c>
      <c r="H13" s="248">
        <v>80000000</v>
      </c>
    </row>
    <row r="14" spans="1:8" ht="14.25">
      <c r="A14" s="310"/>
      <c r="B14" s="99" t="s">
        <v>249</v>
      </c>
      <c r="C14" s="87"/>
      <c r="D14" s="111"/>
      <c r="E14" s="113" t="s">
        <v>250</v>
      </c>
      <c r="F14" s="112" t="s">
        <v>10</v>
      </c>
      <c r="G14" s="321" t="s">
        <v>406</v>
      </c>
      <c r="H14" s="248"/>
    </row>
    <row r="15" spans="1:8" ht="14.25">
      <c r="A15" s="310"/>
      <c r="B15" s="99" t="s">
        <v>251</v>
      </c>
      <c r="C15" s="87"/>
      <c r="D15" s="111">
        <v>2</v>
      </c>
      <c r="E15" s="90" t="s">
        <v>252</v>
      </c>
      <c r="F15" s="112"/>
      <c r="G15" s="114"/>
      <c r="H15" s="248"/>
    </row>
    <row r="16" spans="1:8" ht="14.25">
      <c r="A16" s="310"/>
      <c r="B16" s="99"/>
      <c r="C16" s="87"/>
      <c r="D16" s="111"/>
      <c r="E16" s="90" t="s">
        <v>253</v>
      </c>
      <c r="F16" s="112" t="s">
        <v>10</v>
      </c>
      <c r="G16" s="114"/>
      <c r="H16" s="248"/>
    </row>
    <row r="17" spans="1:8" ht="14.25">
      <c r="A17" s="247"/>
      <c r="B17" s="77"/>
      <c r="C17" s="9"/>
      <c r="D17" s="9"/>
      <c r="E17" s="80"/>
      <c r="F17" s="5"/>
      <c r="G17" s="9"/>
      <c r="H17" s="248"/>
    </row>
    <row r="18" spans="1:8" ht="14.25">
      <c r="A18" s="310">
        <v>2</v>
      </c>
      <c r="B18" s="99" t="s">
        <v>254</v>
      </c>
      <c r="C18" s="87" t="s">
        <v>17</v>
      </c>
      <c r="D18" s="111">
        <v>1</v>
      </c>
      <c r="E18" s="98" t="s">
        <v>147</v>
      </c>
      <c r="F18" s="112"/>
      <c r="G18" s="3" t="s">
        <v>73</v>
      </c>
      <c r="H18" s="248">
        <v>80000000</v>
      </c>
    </row>
    <row r="19" spans="1:8" ht="14.25">
      <c r="A19" s="310"/>
      <c r="B19" s="99" t="s">
        <v>255</v>
      </c>
      <c r="C19" s="87"/>
      <c r="D19" s="111"/>
      <c r="E19" s="113" t="s">
        <v>50</v>
      </c>
      <c r="F19" s="112" t="s">
        <v>10</v>
      </c>
      <c r="G19" s="321" t="s">
        <v>406</v>
      </c>
      <c r="H19" s="248"/>
    </row>
    <row r="20" spans="1:8" ht="14.25">
      <c r="A20" s="310"/>
      <c r="B20" s="99" t="s">
        <v>256</v>
      </c>
      <c r="C20" s="87"/>
      <c r="D20" s="111">
        <v>2</v>
      </c>
      <c r="E20" s="113" t="s">
        <v>257</v>
      </c>
      <c r="F20" s="112"/>
      <c r="G20" s="114"/>
      <c r="H20" s="250"/>
    </row>
    <row r="21" spans="1:8" ht="14.25">
      <c r="A21" s="310"/>
      <c r="B21" s="99"/>
      <c r="C21" s="87"/>
      <c r="D21" s="111"/>
      <c r="E21" s="113" t="s">
        <v>258</v>
      </c>
      <c r="F21" s="112" t="s">
        <v>10</v>
      </c>
      <c r="G21" s="114"/>
      <c r="H21" s="248"/>
    </row>
    <row r="22" spans="1:8" ht="14.25">
      <c r="A22" s="310"/>
      <c r="B22" s="99"/>
      <c r="C22" s="87"/>
      <c r="D22" s="111"/>
      <c r="E22" s="113"/>
      <c r="F22" s="112"/>
      <c r="G22" s="114"/>
      <c r="H22" s="250"/>
    </row>
    <row r="23" spans="1:8" ht="14.25">
      <c r="A23" s="311"/>
      <c r="B23" s="82"/>
      <c r="C23" s="83"/>
      <c r="D23" s="9"/>
      <c r="E23" s="85"/>
      <c r="F23" s="86"/>
      <c r="G23" s="83"/>
      <c r="H23" s="250"/>
    </row>
    <row r="24" spans="1:8" ht="14.25">
      <c r="A24" s="217">
        <v>3</v>
      </c>
      <c r="B24" s="2" t="s">
        <v>259</v>
      </c>
      <c r="C24" s="3" t="s">
        <v>260</v>
      </c>
      <c r="D24" s="3">
        <v>1</v>
      </c>
      <c r="E24" s="101" t="s">
        <v>261</v>
      </c>
      <c r="F24" s="89"/>
      <c r="G24" s="3" t="s">
        <v>73</v>
      </c>
      <c r="H24" s="248">
        <v>64600000</v>
      </c>
    </row>
    <row r="25" spans="1:8" ht="14.25">
      <c r="A25" s="217"/>
      <c r="B25" s="2"/>
      <c r="C25" s="3"/>
      <c r="D25" s="3"/>
      <c r="E25" s="90" t="s">
        <v>375</v>
      </c>
      <c r="F25" s="89" t="s">
        <v>40</v>
      </c>
      <c r="G25" s="321" t="s">
        <v>406</v>
      </c>
      <c r="H25" s="248"/>
    </row>
    <row r="26" spans="1:8" ht="14.25">
      <c r="A26" s="217"/>
      <c r="B26" s="2"/>
      <c r="C26" s="3"/>
      <c r="D26" s="3">
        <v>2</v>
      </c>
      <c r="E26" s="90" t="s">
        <v>262</v>
      </c>
      <c r="F26" s="115"/>
      <c r="G26" s="116"/>
      <c r="H26" s="248"/>
    </row>
    <row r="27" spans="1:8" ht="14.25">
      <c r="A27" s="217"/>
      <c r="B27" s="2"/>
      <c r="C27" s="3"/>
      <c r="D27" s="3"/>
      <c r="E27" s="90" t="s">
        <v>376</v>
      </c>
      <c r="F27" s="115" t="s">
        <v>55</v>
      </c>
      <c r="G27" s="116"/>
      <c r="H27" s="250"/>
    </row>
    <row r="28" spans="1:8" ht="14.25">
      <c r="A28" s="400"/>
      <c r="B28" s="401"/>
      <c r="C28" s="402"/>
      <c r="D28" s="403"/>
      <c r="E28" s="404"/>
      <c r="F28" s="405"/>
      <c r="G28" s="402"/>
      <c r="H28" s="406"/>
    </row>
    <row r="29" spans="1:8" ht="12.75">
      <c r="A29" s="394"/>
      <c r="B29" s="395"/>
      <c r="C29" s="395"/>
      <c r="D29" s="395"/>
      <c r="E29" s="395"/>
      <c r="F29" s="395"/>
      <c r="G29" s="395"/>
      <c r="H29" s="396">
        <f>SUM(H13:H28)</f>
        <v>224600000</v>
      </c>
    </row>
    <row r="30" ht="12.75">
      <c r="H30" s="76"/>
    </row>
    <row r="31" ht="12.75">
      <c r="H31" s="76"/>
    </row>
    <row r="32" ht="12.75">
      <c r="H32" s="76"/>
    </row>
    <row r="33" ht="12.75">
      <c r="H33" s="76"/>
    </row>
    <row r="34" ht="12.75">
      <c r="H34" s="76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94" right="0" top="0.83" bottom="0.59" header="0.31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="80" zoomScaleNormal="75" zoomScaleSheetLayoutView="80" zoomScalePageLayoutView="0" workbookViewId="0" topLeftCell="A34">
      <selection activeCell="E64" sqref="E64"/>
    </sheetView>
  </sheetViews>
  <sheetFormatPr defaultColWidth="9.140625" defaultRowHeight="12.75"/>
  <cols>
    <col min="1" max="1" width="5.8515625" style="14" customWidth="1"/>
    <col min="2" max="2" width="62.140625" style="14" customWidth="1"/>
    <col min="3" max="3" width="14.57421875" style="14" customWidth="1"/>
    <col min="4" max="4" width="3.7109375" style="14" customWidth="1"/>
    <col min="5" max="5" width="30.8515625" style="14" customWidth="1"/>
    <col min="6" max="6" width="5.57421875" style="14" customWidth="1"/>
    <col min="7" max="7" width="12.8515625" style="14" customWidth="1"/>
    <col min="8" max="8" width="16.421875" style="14" customWidth="1"/>
    <col min="9" max="10" width="9.140625" style="14" customWidth="1"/>
    <col min="11" max="11" width="15.00390625" style="14" bestFit="1" customWidth="1"/>
    <col min="12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82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2.75">
      <c r="A11" s="292">
        <v>1</v>
      </c>
      <c r="B11" s="28">
        <v>2</v>
      </c>
      <c r="C11" s="28">
        <v>3</v>
      </c>
      <c r="D11" s="29"/>
      <c r="E11" s="30">
        <v>4</v>
      </c>
      <c r="F11" s="31"/>
      <c r="G11" s="27">
        <v>5</v>
      </c>
      <c r="H11" s="293">
        <v>6</v>
      </c>
    </row>
    <row r="12" spans="1:8" ht="14.25">
      <c r="A12" s="245"/>
      <c r="B12" s="33"/>
      <c r="C12" s="32"/>
      <c r="D12" s="32"/>
      <c r="E12" s="34"/>
      <c r="F12" s="35"/>
      <c r="G12" s="32"/>
      <c r="H12" s="246"/>
    </row>
    <row r="13" spans="1:11" ht="14.25">
      <c r="A13" s="251">
        <v>1</v>
      </c>
      <c r="B13" s="46" t="s">
        <v>389</v>
      </c>
      <c r="C13" s="38" t="s">
        <v>86</v>
      </c>
      <c r="D13" s="38">
        <v>1</v>
      </c>
      <c r="E13" s="39" t="s">
        <v>100</v>
      </c>
      <c r="F13" s="123"/>
      <c r="G13" s="38" t="s">
        <v>73</v>
      </c>
      <c r="H13" s="248">
        <v>15000000</v>
      </c>
      <c r="K13" s="40" t="e">
        <f>SUM(#REF!)</f>
        <v>#REF!</v>
      </c>
    </row>
    <row r="14" spans="1:8" ht="14.25">
      <c r="A14" s="251"/>
      <c r="B14" s="46" t="s">
        <v>390</v>
      </c>
      <c r="C14" s="38"/>
      <c r="D14" s="38"/>
      <c r="E14" s="41" t="s">
        <v>87</v>
      </c>
      <c r="F14" s="123" t="s">
        <v>6</v>
      </c>
      <c r="G14" s="38"/>
      <c r="H14" s="248"/>
    </row>
    <row r="15" spans="1:8" ht="14.25">
      <c r="A15" s="251"/>
      <c r="B15" s="46"/>
      <c r="C15" s="38"/>
      <c r="D15" s="38">
        <v>2</v>
      </c>
      <c r="E15" s="41" t="s">
        <v>101</v>
      </c>
      <c r="F15" s="123"/>
      <c r="G15" s="38"/>
      <c r="H15" s="250"/>
    </row>
    <row r="16" spans="1:8" ht="14.25" customHeight="1">
      <c r="A16" s="251"/>
      <c r="B16" s="46"/>
      <c r="C16" s="38"/>
      <c r="D16" s="38"/>
      <c r="E16" s="44" t="s">
        <v>369</v>
      </c>
      <c r="F16" s="123"/>
      <c r="G16" s="38"/>
      <c r="H16" s="250"/>
    </row>
    <row r="17" spans="1:8" ht="15.75" customHeight="1">
      <c r="A17" s="251"/>
      <c r="B17" s="46"/>
      <c r="C17" s="38"/>
      <c r="D17" s="38"/>
      <c r="E17" s="44"/>
      <c r="F17" s="123"/>
      <c r="G17" s="38"/>
      <c r="H17" s="250"/>
    </row>
    <row r="18" spans="1:8" ht="14.25">
      <c r="A18" s="268">
        <v>2</v>
      </c>
      <c r="B18" s="163" t="s">
        <v>102</v>
      </c>
      <c r="C18" s="164" t="s">
        <v>74</v>
      </c>
      <c r="D18" s="38">
        <v>1</v>
      </c>
      <c r="E18" s="39" t="s">
        <v>98</v>
      </c>
      <c r="F18" s="61"/>
      <c r="G18" s="38" t="s">
        <v>73</v>
      </c>
      <c r="H18" s="269">
        <v>29000000</v>
      </c>
    </row>
    <row r="19" spans="1:8" ht="14.25">
      <c r="A19" s="268"/>
      <c r="B19" s="163" t="s">
        <v>103</v>
      </c>
      <c r="C19" s="165"/>
      <c r="D19" s="38"/>
      <c r="E19" s="41" t="s">
        <v>99</v>
      </c>
      <c r="F19" s="61" t="s">
        <v>10</v>
      </c>
      <c r="G19" s="64"/>
      <c r="H19" s="269"/>
    </row>
    <row r="20" spans="1:8" ht="14.25">
      <c r="A20" s="268"/>
      <c r="B20" s="163"/>
      <c r="C20" s="164"/>
      <c r="D20" s="38">
        <v>2</v>
      </c>
      <c r="E20" s="41" t="s">
        <v>104</v>
      </c>
      <c r="F20" s="166"/>
      <c r="G20" s="64"/>
      <c r="H20" s="269"/>
    </row>
    <row r="21" spans="1:8" ht="14.25">
      <c r="A21" s="268"/>
      <c r="B21" s="163"/>
      <c r="C21" s="164"/>
      <c r="D21" s="38"/>
      <c r="E21" s="41" t="s">
        <v>105</v>
      </c>
      <c r="F21" s="166"/>
      <c r="G21" s="64"/>
      <c r="H21" s="269"/>
    </row>
    <row r="22" spans="1:8" ht="15" customHeight="1">
      <c r="A22" s="268"/>
      <c r="B22" s="163"/>
      <c r="C22" s="164"/>
      <c r="D22" s="38"/>
      <c r="E22" s="45"/>
      <c r="F22" s="61"/>
      <c r="G22" s="64"/>
      <c r="H22" s="269"/>
    </row>
    <row r="23" spans="1:8" ht="14.25">
      <c r="A23" s="251">
        <v>3</v>
      </c>
      <c r="B23" s="46" t="s">
        <v>106</v>
      </c>
      <c r="C23" s="38" t="s">
        <v>46</v>
      </c>
      <c r="D23" s="38">
        <v>1</v>
      </c>
      <c r="E23" s="43" t="s">
        <v>107</v>
      </c>
      <c r="F23" s="50"/>
      <c r="G23" s="38" t="s">
        <v>73</v>
      </c>
      <c r="H23" s="294">
        <v>35500000</v>
      </c>
    </row>
    <row r="24" spans="1:8" ht="14.25">
      <c r="A24" s="251"/>
      <c r="B24" s="46" t="s">
        <v>108</v>
      </c>
      <c r="C24" s="38"/>
      <c r="D24" s="38"/>
      <c r="E24" s="44" t="s">
        <v>370</v>
      </c>
      <c r="F24" s="50" t="s">
        <v>40</v>
      </c>
      <c r="G24" s="46"/>
      <c r="H24" s="294"/>
    </row>
    <row r="25" spans="1:8" ht="14.25">
      <c r="A25" s="251"/>
      <c r="B25" s="46" t="s">
        <v>109</v>
      </c>
      <c r="C25" s="38"/>
      <c r="D25" s="38">
        <v>2</v>
      </c>
      <c r="E25" s="45" t="s">
        <v>110</v>
      </c>
      <c r="F25" s="50"/>
      <c r="G25" s="46"/>
      <c r="H25" s="294"/>
    </row>
    <row r="26" spans="1:8" ht="14.25">
      <c r="A26" s="251"/>
      <c r="B26" s="46"/>
      <c r="C26" s="38"/>
      <c r="D26" s="38"/>
      <c r="E26" s="41" t="s">
        <v>48</v>
      </c>
      <c r="F26" s="50"/>
      <c r="G26" s="46"/>
      <c r="H26" s="294"/>
    </row>
    <row r="27" spans="1:8" ht="14.25">
      <c r="A27" s="251"/>
      <c r="B27" s="46"/>
      <c r="C27" s="38"/>
      <c r="D27" s="38">
        <v>3</v>
      </c>
      <c r="E27" s="41" t="s">
        <v>111</v>
      </c>
      <c r="F27" s="50"/>
      <c r="G27" s="46"/>
      <c r="H27" s="294"/>
    </row>
    <row r="28" spans="1:8" ht="14.25">
      <c r="A28" s="251"/>
      <c r="B28" s="46"/>
      <c r="C28" s="38"/>
      <c r="D28" s="38"/>
      <c r="E28" s="41" t="s">
        <v>112</v>
      </c>
      <c r="F28" s="50"/>
      <c r="G28" s="46"/>
      <c r="H28" s="294"/>
    </row>
    <row r="29" spans="1:8" ht="18" customHeight="1">
      <c r="A29" s="268"/>
      <c r="B29" s="163"/>
      <c r="C29" s="164"/>
      <c r="D29" s="38"/>
      <c r="E29" s="45"/>
      <c r="F29" s="61"/>
      <c r="G29" s="64"/>
      <c r="H29" s="269"/>
    </row>
    <row r="30" spans="1:8" ht="14.25">
      <c r="A30" s="251">
        <v>4</v>
      </c>
      <c r="B30" s="46" t="s">
        <v>83</v>
      </c>
      <c r="C30" s="38" t="s">
        <v>17</v>
      </c>
      <c r="D30" s="38">
        <v>1</v>
      </c>
      <c r="E30" s="39" t="s">
        <v>113</v>
      </c>
      <c r="F30" s="47"/>
      <c r="G30" s="38" t="s">
        <v>73</v>
      </c>
      <c r="H30" s="294">
        <v>35000000</v>
      </c>
    </row>
    <row r="31" spans="1:8" ht="14.25">
      <c r="A31" s="251"/>
      <c r="B31" s="46" t="s">
        <v>84</v>
      </c>
      <c r="C31" s="38" t="s">
        <v>114</v>
      </c>
      <c r="D31" s="38"/>
      <c r="E31" s="41" t="s">
        <v>85</v>
      </c>
      <c r="F31" s="47" t="s">
        <v>10</v>
      </c>
      <c r="G31" s="133"/>
      <c r="H31" s="294"/>
    </row>
    <row r="32" spans="1:8" ht="14.25">
      <c r="A32" s="251"/>
      <c r="B32" s="46"/>
      <c r="C32" s="38"/>
      <c r="D32" s="38">
        <v>2</v>
      </c>
      <c r="E32" s="41" t="s">
        <v>115</v>
      </c>
      <c r="F32" s="47"/>
      <c r="G32" s="46"/>
      <c r="H32" s="294"/>
    </row>
    <row r="33" spans="1:8" ht="14.25">
      <c r="A33" s="251"/>
      <c r="B33" s="46"/>
      <c r="C33" s="38"/>
      <c r="D33" s="38"/>
      <c r="E33" s="41" t="s">
        <v>371</v>
      </c>
      <c r="F33" s="47"/>
      <c r="G33" s="46"/>
      <c r="H33" s="294"/>
    </row>
    <row r="34" spans="1:8" ht="14.25">
      <c r="A34" s="251"/>
      <c r="B34" s="46"/>
      <c r="C34" s="38"/>
      <c r="D34" s="38">
        <v>3</v>
      </c>
      <c r="E34" s="41" t="s">
        <v>116</v>
      </c>
      <c r="F34" s="47"/>
      <c r="G34" s="46"/>
      <c r="H34" s="294"/>
    </row>
    <row r="35" spans="1:8" ht="17.25" customHeight="1">
      <c r="A35" s="251"/>
      <c r="B35" s="46"/>
      <c r="C35" s="38"/>
      <c r="D35" s="38"/>
      <c r="E35" s="41" t="s">
        <v>372</v>
      </c>
      <c r="F35" s="123"/>
      <c r="G35" s="38"/>
      <c r="H35" s="250"/>
    </row>
    <row r="36" spans="1:8" ht="17.25" customHeight="1">
      <c r="A36" s="251"/>
      <c r="B36" s="46"/>
      <c r="C36" s="38"/>
      <c r="D36" s="38"/>
      <c r="E36" s="41"/>
      <c r="F36" s="123"/>
      <c r="G36" s="38"/>
      <c r="H36" s="250"/>
    </row>
    <row r="37" spans="1:8" ht="17.25" customHeight="1">
      <c r="A37" s="251"/>
      <c r="B37" s="46"/>
      <c r="C37" s="38"/>
      <c r="D37" s="38"/>
      <c r="E37" s="41"/>
      <c r="F37" s="123"/>
      <c r="G37" s="38"/>
      <c r="H37" s="250"/>
    </row>
    <row r="38" spans="1:8" ht="17.25" customHeight="1" thickBot="1">
      <c r="A38" s="295"/>
      <c r="B38" s="296"/>
      <c r="C38" s="297"/>
      <c r="D38" s="297"/>
      <c r="E38" s="290"/>
      <c r="F38" s="298"/>
      <c r="G38" s="297"/>
      <c r="H38" s="299"/>
    </row>
    <row r="39" spans="1:8" ht="15.75" customHeight="1" thickTop="1">
      <c r="A39" s="300">
        <v>1</v>
      </c>
      <c r="B39" s="301">
        <v>2</v>
      </c>
      <c r="C39" s="301">
        <v>3</v>
      </c>
      <c r="D39" s="302"/>
      <c r="E39" s="303">
        <v>4</v>
      </c>
      <c r="F39" s="304"/>
      <c r="G39" s="305">
        <v>5</v>
      </c>
      <c r="H39" s="306">
        <v>6</v>
      </c>
    </row>
    <row r="40" spans="1:8" ht="14.25">
      <c r="A40" s="268">
        <v>5</v>
      </c>
      <c r="B40" s="46" t="s">
        <v>117</v>
      </c>
      <c r="C40" s="38" t="s">
        <v>17</v>
      </c>
      <c r="D40" s="38">
        <v>1</v>
      </c>
      <c r="E40" s="39" t="s">
        <v>118</v>
      </c>
      <c r="F40" s="47"/>
      <c r="G40" s="38" t="s">
        <v>73</v>
      </c>
      <c r="H40" s="248">
        <v>32500000</v>
      </c>
    </row>
    <row r="41" spans="1:8" ht="14.25">
      <c r="A41" s="268"/>
      <c r="B41" s="46" t="s">
        <v>119</v>
      </c>
      <c r="C41" s="38" t="s">
        <v>114</v>
      </c>
      <c r="D41" s="38"/>
      <c r="E41" s="41" t="s">
        <v>88</v>
      </c>
      <c r="F41" s="47" t="s">
        <v>21</v>
      </c>
      <c r="G41" s="38"/>
      <c r="H41" s="248"/>
    </row>
    <row r="42" spans="1:8" ht="14.25">
      <c r="A42" s="268"/>
      <c r="B42" s="46"/>
      <c r="C42" s="38"/>
      <c r="D42" s="38">
        <v>2</v>
      </c>
      <c r="E42" s="41" t="s">
        <v>120</v>
      </c>
      <c r="F42" s="47"/>
      <c r="G42" s="38"/>
      <c r="H42" s="250"/>
    </row>
    <row r="43" spans="1:8" ht="14.25">
      <c r="A43" s="268"/>
      <c r="B43" s="46"/>
      <c r="C43" s="38"/>
      <c r="D43" s="38"/>
      <c r="E43" s="41" t="s">
        <v>121</v>
      </c>
      <c r="F43" s="47"/>
      <c r="G43" s="38"/>
      <c r="H43" s="250"/>
    </row>
    <row r="44" spans="1:8" ht="14.25">
      <c r="A44" s="268"/>
      <c r="B44" s="46"/>
      <c r="C44" s="38"/>
      <c r="D44" s="38">
        <v>3</v>
      </c>
      <c r="E44" s="41" t="s">
        <v>122</v>
      </c>
      <c r="F44" s="47"/>
      <c r="G44" s="38"/>
      <c r="H44" s="250"/>
    </row>
    <row r="45" spans="1:8" ht="14.25">
      <c r="A45" s="268"/>
      <c r="B45" s="46"/>
      <c r="C45" s="38"/>
      <c r="D45" s="38"/>
      <c r="E45" s="41" t="s">
        <v>373</v>
      </c>
      <c r="F45" s="48"/>
      <c r="G45" s="38"/>
      <c r="H45" s="250"/>
    </row>
    <row r="46" spans="1:8" ht="14.25">
      <c r="A46" s="268"/>
      <c r="B46" s="46"/>
      <c r="C46" s="38"/>
      <c r="D46" s="38"/>
      <c r="E46" s="41"/>
      <c r="F46" s="48"/>
      <c r="G46" s="38"/>
      <c r="H46" s="250"/>
    </row>
    <row r="47" spans="1:8" ht="14.25">
      <c r="A47" s="251">
        <v>6</v>
      </c>
      <c r="B47" s="46" t="s">
        <v>89</v>
      </c>
      <c r="C47" s="38" t="s">
        <v>123</v>
      </c>
      <c r="D47" s="38">
        <v>1</v>
      </c>
      <c r="E47" s="39" t="s">
        <v>124</v>
      </c>
      <c r="F47" s="123"/>
      <c r="G47" s="38" t="s">
        <v>73</v>
      </c>
      <c r="H47" s="248">
        <v>15000000</v>
      </c>
    </row>
    <row r="48" spans="1:8" ht="14.25">
      <c r="A48" s="251"/>
      <c r="B48" s="46" t="s">
        <v>90</v>
      </c>
      <c r="C48" s="38" t="s">
        <v>125</v>
      </c>
      <c r="D48" s="38"/>
      <c r="E48" s="41" t="s">
        <v>91</v>
      </c>
      <c r="F48" s="123" t="s">
        <v>21</v>
      </c>
      <c r="G48" s="38"/>
      <c r="H48" s="248"/>
    </row>
    <row r="49" spans="1:8" ht="14.25">
      <c r="A49" s="251"/>
      <c r="B49" s="46" t="s">
        <v>92</v>
      </c>
      <c r="C49" s="38"/>
      <c r="D49" s="38">
        <v>2</v>
      </c>
      <c r="E49" s="44" t="s">
        <v>126</v>
      </c>
      <c r="F49" s="123"/>
      <c r="G49" s="38"/>
      <c r="H49" s="250"/>
    </row>
    <row r="50" spans="1:8" ht="14.25">
      <c r="A50" s="251"/>
      <c r="B50" s="46" t="s">
        <v>93</v>
      </c>
      <c r="C50" s="38"/>
      <c r="D50" s="38"/>
      <c r="E50" s="41" t="s">
        <v>127</v>
      </c>
      <c r="F50" s="123"/>
      <c r="G50" s="38"/>
      <c r="H50" s="250"/>
    </row>
    <row r="51" spans="1:8" ht="14.25">
      <c r="A51" s="251"/>
      <c r="B51" s="46"/>
      <c r="C51" s="38"/>
      <c r="D51" s="38"/>
      <c r="E51" s="49"/>
      <c r="F51" s="50"/>
      <c r="G51" s="46"/>
      <c r="H51" s="294"/>
    </row>
    <row r="52" spans="1:8" ht="14.25">
      <c r="A52" s="251">
        <v>7</v>
      </c>
      <c r="B52" s="46" t="s">
        <v>94</v>
      </c>
      <c r="C52" s="38" t="s">
        <v>23</v>
      </c>
      <c r="D52" s="38">
        <v>1</v>
      </c>
      <c r="E52" s="39" t="s">
        <v>128</v>
      </c>
      <c r="F52" s="47"/>
      <c r="G52" s="38" t="s">
        <v>73</v>
      </c>
      <c r="H52" s="294">
        <v>37000000</v>
      </c>
    </row>
    <row r="53" spans="1:8" ht="14.25">
      <c r="A53" s="251"/>
      <c r="B53" s="46" t="s">
        <v>95</v>
      </c>
      <c r="C53" s="38"/>
      <c r="D53" s="38"/>
      <c r="E53" s="41" t="s">
        <v>129</v>
      </c>
      <c r="F53" s="47" t="s">
        <v>21</v>
      </c>
      <c r="G53" s="46"/>
      <c r="H53" s="294"/>
    </row>
    <row r="54" spans="1:11" ht="14.25">
      <c r="A54" s="251"/>
      <c r="B54" s="46" t="s">
        <v>96</v>
      </c>
      <c r="C54" s="38"/>
      <c r="D54" s="38">
        <v>2</v>
      </c>
      <c r="E54" s="41" t="s">
        <v>130</v>
      </c>
      <c r="F54" s="47"/>
      <c r="G54" s="46"/>
      <c r="H54" s="294"/>
      <c r="K54" s="40">
        <v>28490000</v>
      </c>
    </row>
    <row r="55" spans="1:11" ht="14.25">
      <c r="A55" s="251"/>
      <c r="B55" s="46" t="s">
        <v>97</v>
      </c>
      <c r="C55" s="38"/>
      <c r="D55" s="38"/>
      <c r="E55" s="41" t="s">
        <v>374</v>
      </c>
      <c r="F55" s="47" t="s">
        <v>6</v>
      </c>
      <c r="G55" s="46"/>
      <c r="H55" s="294"/>
      <c r="K55" s="40">
        <v>35000000</v>
      </c>
    </row>
    <row r="56" spans="1:11" ht="14.25">
      <c r="A56" s="251"/>
      <c r="B56" s="46"/>
      <c r="C56" s="38"/>
      <c r="D56" s="38">
        <v>3</v>
      </c>
      <c r="E56" s="41" t="s">
        <v>131</v>
      </c>
      <c r="F56" s="47"/>
      <c r="G56" s="46"/>
      <c r="H56" s="294"/>
      <c r="K56" s="40"/>
    </row>
    <row r="57" spans="1:11" ht="14.25">
      <c r="A57" s="251"/>
      <c r="B57" s="46"/>
      <c r="C57" s="38"/>
      <c r="D57" s="38"/>
      <c r="E57" s="41" t="s">
        <v>57</v>
      </c>
      <c r="F57" s="47"/>
      <c r="G57" s="46"/>
      <c r="H57" s="294"/>
      <c r="K57" s="40"/>
    </row>
    <row r="58" spans="1:11" ht="15" thickBot="1">
      <c r="A58" s="295"/>
      <c r="B58" s="296"/>
      <c r="C58" s="297"/>
      <c r="D58" s="297"/>
      <c r="E58" s="307"/>
      <c r="F58" s="308"/>
      <c r="G58" s="296"/>
      <c r="H58" s="309"/>
      <c r="K58" s="40"/>
    </row>
    <row r="59" ht="13.5" thickTop="1"/>
    <row r="63" ht="12.75">
      <c r="H63" s="51"/>
    </row>
    <row r="79" ht="12.75">
      <c r="H79" s="51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86" right="0.33" top="0.9" bottom="0.48" header="0.31" footer="0.4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2"/>
  <sheetViews>
    <sheetView view="pageBreakPreview" zoomScale="80" zoomScaleNormal="75" zoomScaleSheetLayoutView="80" zoomScalePageLayoutView="0" workbookViewId="0" topLeftCell="A110">
      <selection activeCell="B149" sqref="B149"/>
    </sheetView>
  </sheetViews>
  <sheetFormatPr defaultColWidth="9.140625" defaultRowHeight="12.75"/>
  <cols>
    <col min="1" max="1" width="5.8515625" style="14" customWidth="1"/>
    <col min="2" max="2" width="59.7109375" style="14" customWidth="1"/>
    <col min="3" max="3" width="14.57421875" style="14" customWidth="1"/>
    <col min="4" max="4" width="3.7109375" style="14" customWidth="1"/>
    <col min="5" max="5" width="32.00390625" style="14" customWidth="1"/>
    <col min="6" max="6" width="6.28125" style="14" customWidth="1"/>
    <col min="7" max="7" width="12.8515625" style="14" customWidth="1"/>
    <col min="8" max="8" width="15.851562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341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 thickBot="1">
      <c r="A7" s="375"/>
      <c r="B7" s="375"/>
      <c r="C7" s="375"/>
      <c r="D7" s="375"/>
      <c r="E7" s="375"/>
      <c r="F7" s="375"/>
      <c r="G7" s="375"/>
      <c r="H7" s="375"/>
    </row>
    <row r="8" spans="1:8" ht="15" thickTop="1">
      <c r="A8" s="235" t="s">
        <v>0</v>
      </c>
      <c r="B8" s="376" t="s">
        <v>1</v>
      </c>
      <c r="C8" s="376" t="s">
        <v>68</v>
      </c>
      <c r="D8" s="236"/>
      <c r="E8" s="237" t="s">
        <v>69</v>
      </c>
      <c r="F8" s="238"/>
      <c r="G8" s="239" t="s">
        <v>70</v>
      </c>
      <c r="H8" s="240" t="s">
        <v>2</v>
      </c>
    </row>
    <row r="9" spans="1:8" ht="14.25">
      <c r="A9" s="241" t="s">
        <v>3</v>
      </c>
      <c r="B9" s="377"/>
      <c r="C9" s="377"/>
      <c r="D9" s="22"/>
      <c r="E9" s="23" t="s">
        <v>71</v>
      </c>
      <c r="F9" s="24"/>
      <c r="G9" s="21" t="s">
        <v>72</v>
      </c>
      <c r="H9" s="242" t="s">
        <v>4</v>
      </c>
    </row>
    <row r="10" spans="1:8" ht="14.25">
      <c r="A10" s="241"/>
      <c r="B10" s="25"/>
      <c r="C10" s="25"/>
      <c r="D10" s="22"/>
      <c r="E10" s="26"/>
      <c r="F10" s="24"/>
      <c r="G10" s="21"/>
      <c r="H10" s="242"/>
    </row>
    <row r="11" spans="1:8" ht="14.25">
      <c r="A11" s="243">
        <v>1</v>
      </c>
      <c r="B11" s="53">
        <v>2</v>
      </c>
      <c r="C11" s="53">
        <v>3</v>
      </c>
      <c r="D11" s="54"/>
      <c r="E11" s="55">
        <v>4</v>
      </c>
      <c r="F11" s="56"/>
      <c r="G11" s="52">
        <v>5</v>
      </c>
      <c r="H11" s="244">
        <v>6</v>
      </c>
    </row>
    <row r="12" spans="1:8" ht="15" customHeight="1">
      <c r="A12" s="245"/>
      <c r="B12" s="57"/>
      <c r="C12" s="32"/>
      <c r="D12" s="58"/>
      <c r="E12" s="34"/>
      <c r="F12" s="35"/>
      <c r="G12" s="32"/>
      <c r="H12" s="246"/>
    </row>
    <row r="13" spans="1:8" ht="15" customHeight="1">
      <c r="A13" s="247">
        <v>1</v>
      </c>
      <c r="B13" s="77" t="s">
        <v>183</v>
      </c>
      <c r="C13" s="9" t="s">
        <v>46</v>
      </c>
      <c r="D13" s="9">
        <v>1</v>
      </c>
      <c r="E13" s="4" t="s">
        <v>184</v>
      </c>
      <c r="F13" s="89"/>
      <c r="G13" s="79" t="s">
        <v>73</v>
      </c>
      <c r="H13" s="248">
        <v>40000000</v>
      </c>
    </row>
    <row r="14" spans="1:8" ht="15" customHeight="1">
      <c r="A14" s="249"/>
      <c r="B14" s="77" t="s">
        <v>185</v>
      </c>
      <c r="C14" s="9" t="s">
        <v>47</v>
      </c>
      <c r="D14" s="9"/>
      <c r="E14" s="90" t="s">
        <v>186</v>
      </c>
      <c r="F14" s="89" t="s">
        <v>6</v>
      </c>
      <c r="G14" s="9" t="s">
        <v>220</v>
      </c>
      <c r="H14" s="250"/>
    </row>
    <row r="15" spans="1:8" ht="15" customHeight="1">
      <c r="A15" s="249"/>
      <c r="B15" s="77" t="s">
        <v>187</v>
      </c>
      <c r="C15" s="9"/>
      <c r="D15" s="9">
        <v>2</v>
      </c>
      <c r="E15" s="7" t="s">
        <v>188</v>
      </c>
      <c r="F15" s="5"/>
      <c r="G15" s="9"/>
      <c r="H15" s="250"/>
    </row>
    <row r="16" spans="1:8" ht="15" customHeight="1">
      <c r="A16" s="249"/>
      <c r="B16" s="77"/>
      <c r="C16" s="9"/>
      <c r="D16" s="9"/>
      <c r="E16" s="7" t="s">
        <v>355</v>
      </c>
      <c r="F16" s="5" t="s">
        <v>10</v>
      </c>
      <c r="G16" s="9"/>
      <c r="H16" s="248"/>
    </row>
    <row r="17" spans="1:8" ht="15" customHeight="1">
      <c r="A17" s="249"/>
      <c r="B17" s="77"/>
      <c r="C17" s="9"/>
      <c r="D17" s="9">
        <v>3</v>
      </c>
      <c r="E17" s="7" t="s">
        <v>189</v>
      </c>
      <c r="F17" s="91"/>
      <c r="G17" s="9"/>
      <c r="H17" s="248"/>
    </row>
    <row r="18" spans="1:8" ht="15" customHeight="1">
      <c r="A18" s="249"/>
      <c r="B18" s="77"/>
      <c r="C18" s="9"/>
      <c r="D18" s="9"/>
      <c r="E18" s="7" t="s">
        <v>357</v>
      </c>
      <c r="F18" s="5" t="s">
        <v>10</v>
      </c>
      <c r="G18" s="9"/>
      <c r="H18" s="248"/>
    </row>
    <row r="19" spans="1:8" ht="11.25" customHeight="1">
      <c r="A19" s="249"/>
      <c r="B19" s="77"/>
      <c r="C19" s="9"/>
      <c r="D19" s="9"/>
      <c r="E19" s="7"/>
      <c r="F19" s="5"/>
      <c r="G19" s="9"/>
      <c r="H19" s="248"/>
    </row>
    <row r="20" spans="1:8" ht="15" customHeight="1">
      <c r="A20" s="247">
        <v>2</v>
      </c>
      <c r="B20" s="77" t="s">
        <v>170</v>
      </c>
      <c r="C20" s="9" t="s">
        <v>46</v>
      </c>
      <c r="D20" s="9">
        <v>1</v>
      </c>
      <c r="E20" s="4" t="s">
        <v>171</v>
      </c>
      <c r="F20" s="5"/>
      <c r="G20" s="79" t="s">
        <v>73</v>
      </c>
      <c r="H20" s="248">
        <v>47000000</v>
      </c>
    </row>
    <row r="21" spans="1:8" ht="15" customHeight="1">
      <c r="A21" s="247"/>
      <c r="B21" s="77" t="s">
        <v>172</v>
      </c>
      <c r="C21" s="9"/>
      <c r="D21" s="9"/>
      <c r="E21" s="84" t="s">
        <v>173</v>
      </c>
      <c r="F21" s="5" t="s">
        <v>40</v>
      </c>
      <c r="G21" s="9" t="s">
        <v>220</v>
      </c>
      <c r="H21" s="250"/>
    </row>
    <row r="22" spans="1:8" ht="15" customHeight="1">
      <c r="A22" s="247"/>
      <c r="B22" s="77" t="s">
        <v>174</v>
      </c>
      <c r="C22" s="9"/>
      <c r="D22" s="9">
        <v>2</v>
      </c>
      <c r="E22" s="85" t="s">
        <v>175</v>
      </c>
      <c r="F22" s="86"/>
      <c r="G22" s="9"/>
      <c r="H22" s="250"/>
    </row>
    <row r="23" spans="1:8" ht="15" customHeight="1">
      <c r="A23" s="247"/>
      <c r="B23" s="77"/>
      <c r="C23" s="9"/>
      <c r="D23" s="9"/>
      <c r="E23" s="85" t="s">
        <v>359</v>
      </c>
      <c r="F23" s="89" t="s">
        <v>40</v>
      </c>
      <c r="G23" s="9"/>
      <c r="H23" s="250"/>
    </row>
    <row r="24" spans="1:8" ht="15" customHeight="1">
      <c r="A24" s="247"/>
      <c r="B24" s="77"/>
      <c r="C24" s="9"/>
      <c r="D24" s="9">
        <v>3</v>
      </c>
      <c r="E24" s="80" t="s">
        <v>176</v>
      </c>
      <c r="F24" s="5"/>
      <c r="G24" s="9"/>
      <c r="H24" s="250"/>
    </row>
    <row r="25" spans="1:8" ht="15" customHeight="1">
      <c r="A25" s="247"/>
      <c r="B25" s="77"/>
      <c r="C25" s="9"/>
      <c r="D25" s="9"/>
      <c r="E25" s="80" t="s">
        <v>360</v>
      </c>
      <c r="F25" s="5" t="s">
        <v>21</v>
      </c>
      <c r="G25" s="9"/>
      <c r="H25" s="248"/>
    </row>
    <row r="26" spans="1:8" ht="10.5" customHeight="1">
      <c r="A26" s="251"/>
      <c r="B26" s="47"/>
      <c r="C26" s="38"/>
      <c r="D26" s="117"/>
      <c r="E26" s="118"/>
      <c r="F26" s="119"/>
      <c r="G26" s="38"/>
      <c r="H26" s="124"/>
    </row>
    <row r="27" spans="1:8" ht="14.25">
      <c r="A27" s="247">
        <v>3</v>
      </c>
      <c r="B27" s="77" t="s">
        <v>167</v>
      </c>
      <c r="C27" s="9" t="s">
        <v>74</v>
      </c>
      <c r="D27" s="9">
        <v>1</v>
      </c>
      <c r="E27" s="78" t="s">
        <v>168</v>
      </c>
      <c r="F27" s="5"/>
      <c r="G27" s="79" t="s">
        <v>73</v>
      </c>
      <c r="H27" s="248">
        <v>45000000</v>
      </c>
    </row>
    <row r="28" spans="1:8" ht="14.25">
      <c r="A28" s="247"/>
      <c r="B28" s="77" t="s">
        <v>246</v>
      </c>
      <c r="C28" s="9" t="s">
        <v>342</v>
      </c>
      <c r="D28" s="9"/>
      <c r="E28" s="80" t="s">
        <v>387</v>
      </c>
      <c r="F28" s="5" t="s">
        <v>39</v>
      </c>
      <c r="G28" s="9" t="s">
        <v>220</v>
      </c>
      <c r="H28" s="248"/>
    </row>
    <row r="29" spans="1:8" ht="14.25">
      <c r="A29" s="247"/>
      <c r="B29" s="77"/>
      <c r="C29" s="9"/>
      <c r="D29" s="9">
        <v>2</v>
      </c>
      <c r="E29" s="80" t="s">
        <v>169</v>
      </c>
      <c r="F29" s="5"/>
      <c r="G29" s="9"/>
      <c r="H29" s="248"/>
    </row>
    <row r="30" spans="1:8" ht="14.25">
      <c r="A30" s="247"/>
      <c r="B30" s="77"/>
      <c r="C30" s="9"/>
      <c r="D30" s="9"/>
      <c r="E30" s="80" t="s">
        <v>361</v>
      </c>
      <c r="F30" s="5" t="s">
        <v>39</v>
      </c>
      <c r="G30" s="9"/>
      <c r="H30" s="248"/>
    </row>
    <row r="31" spans="1:8" ht="14.25">
      <c r="A31" s="247"/>
      <c r="B31" s="77"/>
      <c r="C31" s="9"/>
      <c r="D31" s="9">
        <v>3</v>
      </c>
      <c r="E31" s="80" t="s">
        <v>53</v>
      </c>
      <c r="F31" s="5"/>
      <c r="G31" s="9"/>
      <c r="H31" s="248"/>
    </row>
    <row r="32" spans="1:8" ht="14.25">
      <c r="A32" s="217"/>
      <c r="B32" s="2"/>
      <c r="C32" s="3"/>
      <c r="D32" s="3"/>
      <c r="E32" s="81" t="s">
        <v>54</v>
      </c>
      <c r="F32" s="5" t="s">
        <v>6</v>
      </c>
      <c r="G32" s="3"/>
      <c r="H32" s="248"/>
    </row>
    <row r="33" spans="1:8" ht="10.5" customHeight="1">
      <c r="A33" s="217"/>
      <c r="B33" s="2"/>
      <c r="C33" s="3"/>
      <c r="D33" s="3"/>
      <c r="E33" s="81"/>
      <c r="F33" s="5"/>
      <c r="G33" s="3"/>
      <c r="H33" s="252"/>
    </row>
    <row r="34" spans="1:8" ht="14.25">
      <c r="A34" s="247">
        <v>4</v>
      </c>
      <c r="B34" s="77" t="s">
        <v>226</v>
      </c>
      <c r="C34" s="9" t="s">
        <v>74</v>
      </c>
      <c r="D34" s="9">
        <v>1</v>
      </c>
      <c r="E34" s="4" t="s">
        <v>227</v>
      </c>
      <c r="F34" s="5"/>
      <c r="G34" s="79" t="s">
        <v>73</v>
      </c>
      <c r="H34" s="253">
        <v>33500000</v>
      </c>
    </row>
    <row r="35" spans="1:8" ht="14.25">
      <c r="A35" s="247"/>
      <c r="B35" s="96" t="s">
        <v>228</v>
      </c>
      <c r="C35" s="9" t="s">
        <v>342</v>
      </c>
      <c r="D35" s="9"/>
      <c r="E35" s="7" t="s">
        <v>229</v>
      </c>
      <c r="F35" s="5" t="s">
        <v>26</v>
      </c>
      <c r="G35" s="9" t="s">
        <v>220</v>
      </c>
      <c r="H35" s="254"/>
    </row>
    <row r="36" spans="1:8" ht="14.25">
      <c r="A36" s="247"/>
      <c r="B36" s="77" t="s">
        <v>230</v>
      </c>
      <c r="C36" s="9"/>
      <c r="D36" s="9">
        <v>2</v>
      </c>
      <c r="E36" s="7" t="s">
        <v>53</v>
      </c>
      <c r="F36" s="5"/>
      <c r="G36" s="77"/>
      <c r="H36" s="254"/>
    </row>
    <row r="37" spans="1:8" ht="14.25">
      <c r="A37" s="247"/>
      <c r="B37" s="77"/>
      <c r="C37" s="9"/>
      <c r="D37" s="9"/>
      <c r="E37" s="7" t="s">
        <v>54</v>
      </c>
      <c r="F37" s="5" t="s">
        <v>10</v>
      </c>
      <c r="G37" s="77"/>
      <c r="H37" s="254"/>
    </row>
    <row r="38" spans="1:8" ht="14.25">
      <c r="A38" s="247"/>
      <c r="B38" s="77"/>
      <c r="C38" s="9"/>
      <c r="D38" s="9">
        <v>3</v>
      </c>
      <c r="E38" s="7" t="s">
        <v>231</v>
      </c>
      <c r="F38" s="5"/>
      <c r="G38" s="77"/>
      <c r="H38" s="254"/>
    </row>
    <row r="39" spans="1:8" ht="15" thickBot="1">
      <c r="A39" s="255"/>
      <c r="B39" s="256"/>
      <c r="C39" s="257"/>
      <c r="D39" s="257"/>
      <c r="E39" s="258" t="s">
        <v>232</v>
      </c>
      <c r="F39" s="259" t="s">
        <v>39</v>
      </c>
      <c r="G39" s="256"/>
      <c r="H39" s="260"/>
    </row>
    <row r="40" spans="1:8" ht="15" thickTop="1">
      <c r="A40" s="261">
        <v>1</v>
      </c>
      <c r="B40" s="262">
        <v>2</v>
      </c>
      <c r="C40" s="262">
        <v>3</v>
      </c>
      <c r="D40" s="263"/>
      <c r="E40" s="264">
        <v>4</v>
      </c>
      <c r="F40" s="265"/>
      <c r="G40" s="266">
        <v>5</v>
      </c>
      <c r="H40" s="267"/>
    </row>
    <row r="41" spans="1:8" ht="14.25">
      <c r="A41" s="247">
        <v>5</v>
      </c>
      <c r="B41" s="77" t="s">
        <v>233</v>
      </c>
      <c r="C41" s="9" t="s">
        <v>74</v>
      </c>
      <c r="D41" s="9">
        <v>1</v>
      </c>
      <c r="E41" s="4" t="s">
        <v>234</v>
      </c>
      <c r="F41" s="97"/>
      <c r="G41" s="79" t="s">
        <v>73</v>
      </c>
      <c r="H41" s="253">
        <v>35500000</v>
      </c>
    </row>
    <row r="42" spans="1:8" ht="15">
      <c r="A42" s="247"/>
      <c r="B42" s="77" t="s">
        <v>235</v>
      </c>
      <c r="C42" s="9" t="s">
        <v>342</v>
      </c>
      <c r="D42" s="9"/>
      <c r="E42" s="7" t="s">
        <v>362</v>
      </c>
      <c r="F42" s="5" t="s">
        <v>26</v>
      </c>
      <c r="G42" s="9" t="s">
        <v>220</v>
      </c>
      <c r="H42" s="254"/>
    </row>
    <row r="43" spans="1:8" ht="14.25">
      <c r="A43" s="247"/>
      <c r="B43" s="77"/>
      <c r="C43" s="9"/>
      <c r="D43" s="9">
        <v>2</v>
      </c>
      <c r="E43" s="80" t="s">
        <v>236</v>
      </c>
      <c r="F43" s="5" t="s">
        <v>6</v>
      </c>
      <c r="G43" s="9"/>
      <c r="H43" s="254"/>
    </row>
    <row r="44" spans="1:8" ht="14.25">
      <c r="A44" s="247"/>
      <c r="B44" s="1"/>
      <c r="C44" s="9"/>
      <c r="D44" s="9">
        <v>3</v>
      </c>
      <c r="E44" s="80" t="s">
        <v>237</v>
      </c>
      <c r="F44" s="5" t="s">
        <v>6</v>
      </c>
      <c r="G44" s="9"/>
      <c r="H44" s="254"/>
    </row>
    <row r="45" spans="1:8" ht="14.25">
      <c r="A45" s="247"/>
      <c r="B45" s="77"/>
      <c r="C45" s="9"/>
      <c r="D45" s="9">
        <v>4</v>
      </c>
      <c r="E45" s="80" t="s">
        <v>238</v>
      </c>
      <c r="F45" s="5" t="s">
        <v>55</v>
      </c>
      <c r="G45" s="9"/>
      <c r="H45" s="254"/>
    </row>
    <row r="46" spans="1:8" ht="14.25">
      <c r="A46" s="247"/>
      <c r="B46" s="77"/>
      <c r="C46" s="9"/>
      <c r="D46" s="9"/>
      <c r="E46" s="80" t="s">
        <v>363</v>
      </c>
      <c r="F46" s="5"/>
      <c r="G46" s="9"/>
      <c r="H46" s="254"/>
    </row>
    <row r="47" spans="1:8" ht="14.25">
      <c r="A47" s="247"/>
      <c r="B47" s="77"/>
      <c r="C47" s="9"/>
      <c r="D47" s="9"/>
      <c r="E47" s="80"/>
      <c r="F47" s="5"/>
      <c r="G47" s="9"/>
      <c r="H47" s="254"/>
    </row>
    <row r="48" spans="1:8" ht="14.25">
      <c r="A48" s="268">
        <v>6</v>
      </c>
      <c r="B48" s="65" t="s">
        <v>140</v>
      </c>
      <c r="C48" s="64" t="s">
        <v>74</v>
      </c>
      <c r="D48" s="64">
        <v>1</v>
      </c>
      <c r="E48" s="59" t="s">
        <v>12</v>
      </c>
      <c r="F48" s="139"/>
      <c r="G48" s="64" t="s">
        <v>73</v>
      </c>
      <c r="H48" s="269">
        <v>42500000</v>
      </c>
    </row>
    <row r="49" spans="1:8" ht="14.25">
      <c r="A49" s="268"/>
      <c r="B49" s="65" t="s">
        <v>141</v>
      </c>
      <c r="C49" s="64" t="s">
        <v>343</v>
      </c>
      <c r="D49" s="64"/>
      <c r="E49" s="60" t="s">
        <v>14</v>
      </c>
      <c r="F49" s="103" t="s">
        <v>10</v>
      </c>
      <c r="G49" s="64"/>
      <c r="H49" s="269"/>
    </row>
    <row r="50" spans="1:8" ht="14.25">
      <c r="A50" s="268"/>
      <c r="B50" s="65" t="s">
        <v>142</v>
      </c>
      <c r="C50" s="64"/>
      <c r="D50" s="64">
        <v>2</v>
      </c>
      <c r="E50" s="60" t="s">
        <v>44</v>
      </c>
      <c r="F50" s="103"/>
      <c r="G50" s="64"/>
      <c r="H50" s="270"/>
    </row>
    <row r="51" spans="1:8" ht="14.25">
      <c r="A51" s="268"/>
      <c r="B51" s="65"/>
      <c r="C51" s="64"/>
      <c r="D51" s="64"/>
      <c r="E51" s="60" t="s">
        <v>45</v>
      </c>
      <c r="F51" s="103" t="s">
        <v>40</v>
      </c>
      <c r="G51" s="64"/>
      <c r="H51" s="270"/>
    </row>
    <row r="52" spans="1:8" ht="14.25">
      <c r="A52" s="268"/>
      <c r="B52" s="65"/>
      <c r="C52" s="64"/>
      <c r="D52" s="64">
        <v>3</v>
      </c>
      <c r="E52" s="60" t="s">
        <v>388</v>
      </c>
      <c r="F52" s="103" t="s">
        <v>26</v>
      </c>
      <c r="G52" s="64"/>
      <c r="H52" s="270"/>
    </row>
    <row r="53" spans="1:8" ht="14.25">
      <c r="A53" s="247"/>
      <c r="B53" s="77"/>
      <c r="C53" s="9"/>
      <c r="D53" s="9"/>
      <c r="E53" s="80"/>
      <c r="F53" s="5"/>
      <c r="G53" s="9"/>
      <c r="H53" s="254"/>
    </row>
    <row r="54" spans="1:8" ht="14.25">
      <c r="A54" s="247">
        <v>7</v>
      </c>
      <c r="B54" s="77" t="s">
        <v>190</v>
      </c>
      <c r="C54" s="9" t="s">
        <v>74</v>
      </c>
      <c r="D54" s="92">
        <v>1</v>
      </c>
      <c r="E54" s="78" t="s">
        <v>193</v>
      </c>
      <c r="F54" s="5"/>
      <c r="G54" s="79" t="s">
        <v>73</v>
      </c>
      <c r="H54" s="248">
        <v>35000000</v>
      </c>
    </row>
    <row r="55" spans="1:8" ht="14.25">
      <c r="A55" s="247"/>
      <c r="B55" s="77"/>
      <c r="C55" s="9" t="s">
        <v>164</v>
      </c>
      <c r="D55" s="9"/>
      <c r="E55" s="80" t="s">
        <v>194</v>
      </c>
      <c r="F55" s="5" t="s">
        <v>10</v>
      </c>
      <c r="G55" s="9" t="s">
        <v>220</v>
      </c>
      <c r="H55" s="248"/>
    </row>
    <row r="56" spans="1:8" ht="14.25">
      <c r="A56" s="247"/>
      <c r="B56" s="77"/>
      <c r="C56" s="9"/>
      <c r="D56" s="9">
        <v>2</v>
      </c>
      <c r="E56" s="80" t="s">
        <v>191</v>
      </c>
      <c r="F56" s="5"/>
      <c r="G56" s="9"/>
      <c r="H56" s="271"/>
    </row>
    <row r="57" spans="1:8" ht="14.25">
      <c r="A57" s="247"/>
      <c r="B57" s="77"/>
      <c r="C57" s="9"/>
      <c r="D57" s="9"/>
      <c r="E57" s="80" t="s">
        <v>192</v>
      </c>
      <c r="F57" s="5" t="s">
        <v>39</v>
      </c>
      <c r="G57" s="9"/>
      <c r="H57" s="271"/>
    </row>
    <row r="58" spans="1:8" ht="14.25">
      <c r="A58" s="247"/>
      <c r="B58" s="77"/>
      <c r="C58" s="9"/>
      <c r="D58" s="9"/>
      <c r="E58" s="78"/>
      <c r="F58" s="5"/>
      <c r="G58" s="9"/>
      <c r="H58" s="271"/>
    </row>
    <row r="59" spans="1:8" ht="14.25">
      <c r="A59" s="247"/>
      <c r="B59" s="77"/>
      <c r="C59" s="9"/>
      <c r="D59" s="9"/>
      <c r="E59" s="80"/>
      <c r="F59" s="5"/>
      <c r="G59" s="9"/>
      <c r="H59" s="254"/>
    </row>
    <row r="60" spans="1:8" ht="14.25">
      <c r="A60" s="268">
        <v>8</v>
      </c>
      <c r="B60" s="65" t="s">
        <v>132</v>
      </c>
      <c r="C60" s="64" t="s">
        <v>74</v>
      </c>
      <c r="D60" s="64">
        <v>1</v>
      </c>
      <c r="E60" s="59" t="s">
        <v>32</v>
      </c>
      <c r="F60" s="103"/>
      <c r="G60" s="64" t="s">
        <v>73</v>
      </c>
      <c r="H60" s="269">
        <v>47500000</v>
      </c>
    </row>
    <row r="61" spans="1:8" ht="14.25">
      <c r="A61" s="268"/>
      <c r="B61" s="65" t="s">
        <v>81</v>
      </c>
      <c r="C61" s="64" t="s">
        <v>163</v>
      </c>
      <c r="D61" s="64"/>
      <c r="E61" s="60" t="s">
        <v>7</v>
      </c>
      <c r="F61" s="103" t="s">
        <v>26</v>
      </c>
      <c r="G61" s="64"/>
      <c r="H61" s="269"/>
    </row>
    <row r="62" spans="1:8" ht="14.25">
      <c r="A62" s="268"/>
      <c r="B62" s="65"/>
      <c r="C62" s="64"/>
      <c r="D62" s="64">
        <v>2</v>
      </c>
      <c r="E62" s="60" t="s">
        <v>31</v>
      </c>
      <c r="F62" s="103"/>
      <c r="G62" s="64"/>
      <c r="H62" s="269"/>
    </row>
    <row r="63" spans="1:8" ht="14.25">
      <c r="A63" s="268"/>
      <c r="B63" s="65"/>
      <c r="C63" s="64"/>
      <c r="D63" s="64"/>
      <c r="E63" s="60" t="s">
        <v>5</v>
      </c>
      <c r="F63" s="103" t="s">
        <v>10</v>
      </c>
      <c r="G63" s="64"/>
      <c r="H63" s="269"/>
    </row>
    <row r="64" spans="1:8" ht="14.25">
      <c r="A64" s="268"/>
      <c r="B64" s="65"/>
      <c r="C64" s="64"/>
      <c r="D64" s="64"/>
      <c r="E64" s="60"/>
      <c r="F64" s="61"/>
      <c r="G64" s="64"/>
      <c r="H64" s="269"/>
    </row>
    <row r="65" spans="1:8" ht="14.25">
      <c r="A65" s="268">
        <v>9</v>
      </c>
      <c r="B65" s="65" t="s">
        <v>137</v>
      </c>
      <c r="C65" s="64" t="s">
        <v>74</v>
      </c>
      <c r="D65" s="64">
        <v>1</v>
      </c>
      <c r="E65" s="59" t="s">
        <v>138</v>
      </c>
      <c r="F65" s="103"/>
      <c r="G65" s="64" t="s">
        <v>73</v>
      </c>
      <c r="H65" s="269">
        <v>43625000</v>
      </c>
    </row>
    <row r="66" spans="1:8" ht="14.25">
      <c r="A66" s="268"/>
      <c r="B66" s="65" t="s">
        <v>139</v>
      </c>
      <c r="C66" s="64" t="s">
        <v>164</v>
      </c>
      <c r="D66" s="64"/>
      <c r="E66" s="60" t="s">
        <v>11</v>
      </c>
      <c r="F66" s="103" t="s">
        <v>26</v>
      </c>
      <c r="G66" s="64"/>
      <c r="H66" s="269"/>
    </row>
    <row r="67" spans="1:8" ht="14.25">
      <c r="A67" s="268"/>
      <c r="B67" s="65"/>
      <c r="C67" s="64"/>
      <c r="D67" s="64">
        <v>2</v>
      </c>
      <c r="E67" s="60" t="s">
        <v>37</v>
      </c>
      <c r="F67" s="103"/>
      <c r="G67" s="64"/>
      <c r="H67" s="270"/>
    </row>
    <row r="68" spans="1:8" ht="14.25">
      <c r="A68" s="268"/>
      <c r="B68" s="65"/>
      <c r="C68" s="64"/>
      <c r="D68" s="64"/>
      <c r="E68" s="60" t="s">
        <v>38</v>
      </c>
      <c r="F68" s="103" t="s">
        <v>26</v>
      </c>
      <c r="G68" s="64"/>
      <c r="H68" s="270"/>
    </row>
    <row r="69" spans="1:8" ht="14.25">
      <c r="A69" s="268"/>
      <c r="B69" s="65"/>
      <c r="C69" s="64"/>
      <c r="D69" s="64"/>
      <c r="E69" s="60"/>
      <c r="F69" s="61"/>
      <c r="G69" s="64"/>
      <c r="H69" s="269"/>
    </row>
    <row r="70" spans="1:8" ht="14.25">
      <c r="A70" s="268">
        <v>10</v>
      </c>
      <c r="B70" s="65" t="s">
        <v>133</v>
      </c>
      <c r="C70" s="64" t="s">
        <v>74</v>
      </c>
      <c r="D70" s="38">
        <v>1</v>
      </c>
      <c r="E70" s="59" t="s">
        <v>8</v>
      </c>
      <c r="F70" s="47"/>
      <c r="G70" s="64" t="s">
        <v>73</v>
      </c>
      <c r="H70" s="269">
        <v>40000000</v>
      </c>
    </row>
    <row r="71" spans="1:8" ht="14.25">
      <c r="A71" s="268"/>
      <c r="B71" s="65" t="s">
        <v>134</v>
      </c>
      <c r="C71" s="64" t="s">
        <v>344</v>
      </c>
      <c r="D71" s="38"/>
      <c r="E71" s="60" t="s">
        <v>135</v>
      </c>
      <c r="F71" s="47" t="s">
        <v>10</v>
      </c>
      <c r="G71" s="64"/>
      <c r="H71" s="269"/>
    </row>
    <row r="72" spans="1:8" ht="14.25">
      <c r="A72" s="268"/>
      <c r="B72" s="65"/>
      <c r="C72" s="64"/>
      <c r="D72" s="38">
        <v>2</v>
      </c>
      <c r="E72" s="60" t="s">
        <v>33</v>
      </c>
      <c r="F72" s="47"/>
      <c r="G72" s="64"/>
      <c r="H72" s="270"/>
    </row>
    <row r="73" spans="1:8" ht="14.25">
      <c r="A73" s="268"/>
      <c r="B73" s="65"/>
      <c r="C73" s="64"/>
      <c r="D73" s="38"/>
      <c r="E73" s="60" t="s">
        <v>348</v>
      </c>
      <c r="F73" s="47" t="s">
        <v>10</v>
      </c>
      <c r="G73" s="64"/>
      <c r="H73" s="270"/>
    </row>
    <row r="74" spans="1:8" ht="14.25">
      <c r="A74" s="268"/>
      <c r="B74" s="65"/>
      <c r="C74" s="64"/>
      <c r="D74" s="38">
        <v>3</v>
      </c>
      <c r="E74" s="60" t="s">
        <v>136</v>
      </c>
      <c r="F74" s="47"/>
      <c r="G74" s="64"/>
      <c r="H74" s="270"/>
    </row>
    <row r="75" spans="1:8" ht="14.25">
      <c r="A75" s="268"/>
      <c r="B75" s="65"/>
      <c r="C75" s="64"/>
      <c r="D75" s="38"/>
      <c r="E75" s="60" t="s">
        <v>349</v>
      </c>
      <c r="F75" s="47" t="s">
        <v>10</v>
      </c>
      <c r="G75" s="64"/>
      <c r="H75" s="270"/>
    </row>
    <row r="76" spans="1:8" ht="14.25">
      <c r="A76" s="272"/>
      <c r="B76" s="159"/>
      <c r="C76" s="158"/>
      <c r="D76" s="160"/>
      <c r="E76" s="161"/>
      <c r="F76" s="162"/>
      <c r="G76" s="158"/>
      <c r="H76" s="273"/>
    </row>
    <row r="77" spans="1:8" ht="14.25">
      <c r="A77" s="272"/>
      <c r="B77" s="159"/>
      <c r="C77" s="158"/>
      <c r="D77" s="160"/>
      <c r="E77" s="161"/>
      <c r="F77" s="162"/>
      <c r="G77" s="158"/>
      <c r="H77" s="273"/>
    </row>
    <row r="78" spans="1:8" ht="15" thickBot="1">
      <c r="A78" s="274"/>
      <c r="B78" s="275"/>
      <c r="C78" s="276"/>
      <c r="D78" s="276"/>
      <c r="E78" s="277"/>
      <c r="F78" s="278"/>
      <c r="G78" s="276"/>
      <c r="H78" s="279"/>
    </row>
    <row r="79" spans="1:8" ht="15" thickTop="1">
      <c r="A79" s="261">
        <v>1</v>
      </c>
      <c r="B79" s="262">
        <v>2</v>
      </c>
      <c r="C79" s="262">
        <v>3</v>
      </c>
      <c r="D79" s="263"/>
      <c r="E79" s="264">
        <v>4</v>
      </c>
      <c r="F79" s="265"/>
      <c r="G79" s="266">
        <v>5</v>
      </c>
      <c r="H79" s="267"/>
    </row>
    <row r="80" spans="1:8" ht="14.25">
      <c r="A80" s="247">
        <v>11</v>
      </c>
      <c r="B80" s="77" t="s">
        <v>204</v>
      </c>
      <c r="C80" s="9" t="s">
        <v>17</v>
      </c>
      <c r="D80" s="9">
        <v>1</v>
      </c>
      <c r="E80" s="4" t="s">
        <v>345</v>
      </c>
      <c r="F80" s="91"/>
      <c r="G80" s="9" t="s">
        <v>73</v>
      </c>
      <c r="H80" s="269">
        <v>46000000</v>
      </c>
    </row>
    <row r="81" spans="1:8" ht="14.25">
      <c r="A81" s="249"/>
      <c r="B81" s="77" t="s">
        <v>206</v>
      </c>
      <c r="C81" s="9"/>
      <c r="D81" s="9"/>
      <c r="E81" s="7" t="s">
        <v>207</v>
      </c>
      <c r="F81" s="5" t="s">
        <v>40</v>
      </c>
      <c r="G81" s="9" t="s">
        <v>220</v>
      </c>
      <c r="H81" s="269"/>
    </row>
    <row r="82" spans="1:8" ht="14.25">
      <c r="A82" s="249"/>
      <c r="B82" s="77" t="s">
        <v>208</v>
      </c>
      <c r="C82" s="9"/>
      <c r="D82" s="9">
        <v>2</v>
      </c>
      <c r="E82" s="7" t="s">
        <v>209</v>
      </c>
      <c r="F82" s="5"/>
      <c r="G82" s="9"/>
      <c r="H82" s="269"/>
    </row>
    <row r="83" spans="1:8" ht="14.25">
      <c r="A83" s="249"/>
      <c r="B83" s="77" t="s">
        <v>210</v>
      </c>
      <c r="C83" s="9"/>
      <c r="D83" s="9"/>
      <c r="E83" s="7" t="s">
        <v>211</v>
      </c>
      <c r="F83" s="5" t="s">
        <v>10</v>
      </c>
      <c r="G83" s="9"/>
      <c r="H83" s="269"/>
    </row>
    <row r="84" spans="1:8" ht="14.25">
      <c r="A84" s="249"/>
      <c r="B84" s="77"/>
      <c r="C84" s="9"/>
      <c r="D84" s="9">
        <v>3</v>
      </c>
      <c r="E84" s="7" t="s">
        <v>212</v>
      </c>
      <c r="F84" s="5"/>
      <c r="G84" s="9"/>
      <c r="H84" s="269"/>
    </row>
    <row r="85" spans="1:8" ht="14.25">
      <c r="A85" s="249"/>
      <c r="B85" s="77"/>
      <c r="C85" s="9"/>
      <c r="D85" s="9"/>
      <c r="E85" s="7" t="s">
        <v>213</v>
      </c>
      <c r="F85" s="5" t="s">
        <v>21</v>
      </c>
      <c r="G85" s="9"/>
      <c r="H85" s="269"/>
    </row>
    <row r="86" spans="1:8" ht="14.25">
      <c r="A86" s="249"/>
      <c r="B86" s="77"/>
      <c r="C86" s="9"/>
      <c r="D86" s="9">
        <v>4</v>
      </c>
      <c r="E86" s="7" t="s">
        <v>214</v>
      </c>
      <c r="F86" s="5"/>
      <c r="G86" s="9"/>
      <c r="H86" s="269"/>
    </row>
    <row r="87" spans="1:8" ht="14.25">
      <c r="A87" s="249"/>
      <c r="B87" s="77"/>
      <c r="C87" s="9"/>
      <c r="D87" s="9"/>
      <c r="E87" s="7" t="s">
        <v>215</v>
      </c>
      <c r="F87" s="5" t="s">
        <v>22</v>
      </c>
      <c r="G87" s="9"/>
      <c r="H87" s="269"/>
    </row>
    <row r="88" spans="1:8" ht="14.25">
      <c r="A88" s="249"/>
      <c r="B88" s="77"/>
      <c r="C88" s="9"/>
      <c r="D88" s="9"/>
      <c r="E88" s="7"/>
      <c r="F88" s="5"/>
      <c r="G88" s="9"/>
      <c r="H88" s="269"/>
    </row>
    <row r="89" spans="1:8" ht="14.25">
      <c r="A89" s="268">
        <v>12</v>
      </c>
      <c r="B89" s="65" t="s">
        <v>76</v>
      </c>
      <c r="C89" s="64" t="s">
        <v>17</v>
      </c>
      <c r="D89" s="38">
        <v>1</v>
      </c>
      <c r="E89" s="59" t="s">
        <v>15</v>
      </c>
      <c r="F89" s="47"/>
      <c r="G89" s="64" t="s">
        <v>73</v>
      </c>
      <c r="H89" s="269">
        <v>48000000</v>
      </c>
    </row>
    <row r="90" spans="1:8" ht="14.25">
      <c r="A90" s="268"/>
      <c r="B90" s="65"/>
      <c r="C90" s="64" t="s">
        <v>165</v>
      </c>
      <c r="D90" s="38"/>
      <c r="E90" s="60" t="s">
        <v>16</v>
      </c>
      <c r="F90" s="47" t="s">
        <v>10</v>
      </c>
      <c r="G90" s="64"/>
      <c r="H90" s="269"/>
    </row>
    <row r="91" spans="1:8" ht="14.25">
      <c r="A91" s="268"/>
      <c r="B91" s="65"/>
      <c r="C91" s="42" t="s">
        <v>166</v>
      </c>
      <c r="D91" s="38">
        <v>2</v>
      </c>
      <c r="E91" s="60" t="s">
        <v>144</v>
      </c>
      <c r="F91" s="47"/>
      <c r="G91" s="64"/>
      <c r="H91" s="269"/>
    </row>
    <row r="92" spans="1:8" ht="14.25">
      <c r="A92" s="268"/>
      <c r="B92" s="65"/>
      <c r="C92" s="42"/>
      <c r="D92" s="38"/>
      <c r="E92" s="60" t="s">
        <v>350</v>
      </c>
      <c r="F92" s="47" t="s">
        <v>10</v>
      </c>
      <c r="G92" s="64"/>
      <c r="H92" s="269"/>
    </row>
    <row r="93" spans="1:8" ht="14.25">
      <c r="A93" s="268"/>
      <c r="B93" s="65"/>
      <c r="C93" s="64"/>
      <c r="D93" s="38">
        <v>3</v>
      </c>
      <c r="E93" s="60" t="s">
        <v>49</v>
      </c>
      <c r="F93" s="47"/>
      <c r="G93" s="64"/>
      <c r="H93" s="269"/>
    </row>
    <row r="94" spans="1:8" ht="14.25">
      <c r="A94" s="249"/>
      <c r="B94" s="77"/>
      <c r="C94" s="9"/>
      <c r="D94" s="150"/>
      <c r="E94" s="60" t="s">
        <v>351</v>
      </c>
      <c r="F94" s="152" t="s">
        <v>10</v>
      </c>
      <c r="G94" s="9"/>
      <c r="H94" s="269"/>
    </row>
    <row r="95" spans="1:8" ht="14.25">
      <c r="A95" s="249"/>
      <c r="B95" s="77"/>
      <c r="C95" s="9"/>
      <c r="D95" s="9"/>
      <c r="E95" s="7"/>
      <c r="F95" s="5"/>
      <c r="G95" s="9"/>
      <c r="H95" s="269"/>
    </row>
    <row r="96" spans="1:8" ht="14.25">
      <c r="A96" s="247">
        <v>13</v>
      </c>
      <c r="B96" s="77" t="s">
        <v>216</v>
      </c>
      <c r="C96" s="9" t="s">
        <v>123</v>
      </c>
      <c r="D96" s="9">
        <v>1</v>
      </c>
      <c r="E96" s="4" t="s">
        <v>217</v>
      </c>
      <c r="F96" s="5"/>
      <c r="G96" s="9" t="s">
        <v>73</v>
      </c>
      <c r="H96" s="269">
        <v>41500000</v>
      </c>
    </row>
    <row r="97" spans="1:8" ht="14.25">
      <c r="A97" s="247"/>
      <c r="B97" s="77" t="s">
        <v>218</v>
      </c>
      <c r="C97" s="9"/>
      <c r="D97" s="9"/>
      <c r="E97" s="7" t="s">
        <v>219</v>
      </c>
      <c r="F97" s="5" t="s">
        <v>10</v>
      </c>
      <c r="G97" s="9" t="s">
        <v>220</v>
      </c>
      <c r="H97" s="269"/>
    </row>
    <row r="98" spans="1:8" ht="14.25">
      <c r="A98" s="247"/>
      <c r="B98" s="77" t="s">
        <v>221</v>
      </c>
      <c r="C98" s="9"/>
      <c r="D98" s="9">
        <v>2</v>
      </c>
      <c r="E98" s="7" t="s">
        <v>222</v>
      </c>
      <c r="F98" s="5"/>
      <c r="G98" s="77"/>
      <c r="H98" s="269"/>
    </row>
    <row r="99" spans="1:8" ht="14.25">
      <c r="A99" s="247"/>
      <c r="B99" s="77"/>
      <c r="C99" s="9"/>
      <c r="D99" s="9"/>
      <c r="E99" s="95" t="s">
        <v>364</v>
      </c>
      <c r="F99" s="88" t="s">
        <v>26</v>
      </c>
      <c r="G99" s="77"/>
      <c r="H99" s="269"/>
    </row>
    <row r="100" spans="1:8" ht="14.25">
      <c r="A100" s="247"/>
      <c r="B100" s="77"/>
      <c r="C100" s="9"/>
      <c r="D100" s="9">
        <v>3</v>
      </c>
      <c r="E100" s="7" t="s">
        <v>223</v>
      </c>
      <c r="F100" s="5"/>
      <c r="G100" s="77"/>
      <c r="H100" s="269"/>
    </row>
    <row r="101" spans="1:8" ht="14.25">
      <c r="A101" s="247"/>
      <c r="B101" s="77"/>
      <c r="C101" s="9"/>
      <c r="D101" s="9"/>
      <c r="E101" s="7" t="s">
        <v>224</v>
      </c>
      <c r="F101" s="5" t="s">
        <v>6</v>
      </c>
      <c r="G101" s="77"/>
      <c r="H101" s="269"/>
    </row>
    <row r="102" spans="1:8" ht="14.25">
      <c r="A102" s="247"/>
      <c r="B102" s="77"/>
      <c r="C102" s="9"/>
      <c r="D102" s="9">
        <v>4</v>
      </c>
      <c r="E102" s="7" t="s">
        <v>225</v>
      </c>
      <c r="F102" s="5"/>
      <c r="G102" s="77"/>
      <c r="H102" s="269"/>
    </row>
    <row r="103" spans="1:8" ht="14.25">
      <c r="A103" s="247"/>
      <c r="B103" s="77"/>
      <c r="C103" s="9"/>
      <c r="D103" s="9"/>
      <c r="E103" s="95" t="s">
        <v>365</v>
      </c>
      <c r="F103" s="88" t="s">
        <v>26</v>
      </c>
      <c r="G103" s="77"/>
      <c r="H103" s="280"/>
    </row>
    <row r="104" spans="1:8" ht="14.25">
      <c r="A104" s="249"/>
      <c r="B104" s="77"/>
      <c r="C104" s="9"/>
      <c r="D104" s="9"/>
      <c r="E104" s="7"/>
      <c r="F104" s="5"/>
      <c r="G104" s="9"/>
      <c r="H104" s="269"/>
    </row>
    <row r="105" spans="1:8" ht="14.25">
      <c r="A105" s="247">
        <v>14</v>
      </c>
      <c r="B105" s="77" t="s">
        <v>177</v>
      </c>
      <c r="C105" s="142" t="s">
        <v>178</v>
      </c>
      <c r="D105" s="9">
        <v>1</v>
      </c>
      <c r="E105" s="78" t="s">
        <v>179</v>
      </c>
      <c r="F105" s="5"/>
      <c r="G105" s="9" t="s">
        <v>73</v>
      </c>
      <c r="H105" s="269">
        <v>46000000</v>
      </c>
    </row>
    <row r="106" spans="1:8" ht="14.25">
      <c r="A106" s="247"/>
      <c r="B106" s="77" t="s">
        <v>180</v>
      </c>
      <c r="C106" s="142" t="s">
        <v>181</v>
      </c>
      <c r="D106" s="9"/>
      <c r="E106" s="81" t="s">
        <v>366</v>
      </c>
      <c r="F106" s="88" t="s">
        <v>6</v>
      </c>
      <c r="G106" s="9" t="s">
        <v>220</v>
      </c>
      <c r="H106" s="270"/>
    </row>
    <row r="107" spans="1:8" ht="14.25">
      <c r="A107" s="247"/>
      <c r="B107" s="77"/>
      <c r="C107" s="142"/>
      <c r="D107" s="9">
        <v>2</v>
      </c>
      <c r="E107" s="84" t="s">
        <v>182</v>
      </c>
      <c r="F107" s="5"/>
      <c r="G107" s="9"/>
      <c r="H107" s="269"/>
    </row>
    <row r="108" spans="1:8" ht="14.25">
      <c r="A108" s="247"/>
      <c r="B108" s="77"/>
      <c r="C108" s="142"/>
      <c r="D108" s="9"/>
      <c r="E108" s="85" t="s">
        <v>367</v>
      </c>
      <c r="F108" s="89" t="s">
        <v>6</v>
      </c>
      <c r="G108" s="9"/>
      <c r="H108" s="269"/>
    </row>
    <row r="109" spans="1:8" ht="14.25">
      <c r="A109" s="268"/>
      <c r="B109" s="65"/>
      <c r="C109" s="143"/>
      <c r="D109" s="64"/>
      <c r="E109" s="59"/>
      <c r="F109" s="103"/>
      <c r="G109" s="64"/>
      <c r="H109" s="269"/>
    </row>
    <row r="110" spans="1:8" ht="14.25">
      <c r="A110" s="268">
        <v>15</v>
      </c>
      <c r="B110" s="65" t="s">
        <v>77</v>
      </c>
      <c r="C110" s="142" t="s">
        <v>178</v>
      </c>
      <c r="D110" s="64">
        <v>1</v>
      </c>
      <c r="E110" s="59" t="s">
        <v>18</v>
      </c>
      <c r="F110" s="103"/>
      <c r="G110" s="64" t="s">
        <v>73</v>
      </c>
      <c r="H110" s="269">
        <v>37500000</v>
      </c>
    </row>
    <row r="111" spans="1:8" ht="14.25">
      <c r="A111" s="268"/>
      <c r="B111" s="65" t="s">
        <v>145</v>
      </c>
      <c r="C111" s="142" t="s">
        <v>181</v>
      </c>
      <c r="D111" s="64"/>
      <c r="E111" s="60" t="s">
        <v>20</v>
      </c>
      <c r="F111" s="103" t="s">
        <v>21</v>
      </c>
      <c r="G111" s="64"/>
      <c r="H111" s="269"/>
    </row>
    <row r="112" spans="1:8" ht="14.25">
      <c r="A112" s="268"/>
      <c r="B112" s="140" t="s">
        <v>146</v>
      </c>
      <c r="C112" s="143"/>
      <c r="D112" s="64">
        <v>2</v>
      </c>
      <c r="E112" s="60" t="s">
        <v>147</v>
      </c>
      <c r="F112" s="103"/>
      <c r="G112" s="64"/>
      <c r="H112" s="269"/>
    </row>
    <row r="113" spans="1:8" ht="14.25">
      <c r="A113" s="268"/>
      <c r="B113" s="140" t="s">
        <v>148</v>
      </c>
      <c r="C113" s="64"/>
      <c r="D113" s="64"/>
      <c r="E113" s="60" t="s">
        <v>50</v>
      </c>
      <c r="F113" s="103" t="s">
        <v>21</v>
      </c>
      <c r="G113" s="64"/>
      <c r="H113" s="281"/>
    </row>
    <row r="114" spans="1:8" ht="14.25">
      <c r="A114" s="268"/>
      <c r="B114" s="65"/>
      <c r="C114" s="64"/>
      <c r="D114" s="64">
        <v>3</v>
      </c>
      <c r="E114" s="60" t="s">
        <v>149</v>
      </c>
      <c r="F114" s="103"/>
      <c r="G114" s="64"/>
      <c r="H114" s="281"/>
    </row>
    <row r="115" spans="1:8" ht="14.25">
      <c r="A115" s="268"/>
      <c r="B115" s="65"/>
      <c r="C115" s="64"/>
      <c r="D115" s="64"/>
      <c r="E115" s="60" t="s">
        <v>51</v>
      </c>
      <c r="F115" s="103" t="s">
        <v>22</v>
      </c>
      <c r="G115" s="64"/>
      <c r="H115" s="281"/>
    </row>
    <row r="116" spans="1:8" ht="14.25">
      <c r="A116" s="268"/>
      <c r="B116" s="65"/>
      <c r="C116" s="64"/>
      <c r="D116" s="64"/>
      <c r="E116" s="60"/>
      <c r="F116" s="61"/>
      <c r="G116" s="64"/>
      <c r="H116" s="281"/>
    </row>
    <row r="117" spans="1:8" ht="15" thickBot="1">
      <c r="A117" s="274"/>
      <c r="B117" s="275"/>
      <c r="C117" s="276"/>
      <c r="D117" s="276"/>
      <c r="E117" s="277"/>
      <c r="F117" s="282"/>
      <c r="G117" s="276"/>
      <c r="H117" s="283"/>
    </row>
    <row r="118" spans="1:8" ht="15" thickTop="1">
      <c r="A118" s="261">
        <v>1</v>
      </c>
      <c r="B118" s="262">
        <v>2</v>
      </c>
      <c r="C118" s="262">
        <v>3</v>
      </c>
      <c r="D118" s="263"/>
      <c r="E118" s="264">
        <v>4</v>
      </c>
      <c r="F118" s="265"/>
      <c r="G118" s="266">
        <v>5</v>
      </c>
      <c r="H118" s="267"/>
    </row>
    <row r="119" spans="1:8" ht="14.25">
      <c r="A119" s="268">
        <v>16</v>
      </c>
      <c r="B119" s="65" t="s">
        <v>150</v>
      </c>
      <c r="C119" s="142" t="s">
        <v>178</v>
      </c>
      <c r="D119" s="64">
        <v>1</v>
      </c>
      <c r="E119" s="59" t="s">
        <v>151</v>
      </c>
      <c r="F119" s="103"/>
      <c r="G119" s="64" t="s">
        <v>73</v>
      </c>
      <c r="H119" s="269">
        <v>37500000</v>
      </c>
    </row>
    <row r="120" spans="1:8" ht="14.25">
      <c r="A120" s="268"/>
      <c r="B120" s="65" t="s">
        <v>152</v>
      </c>
      <c r="C120" s="142" t="s">
        <v>181</v>
      </c>
      <c r="D120" s="64"/>
      <c r="E120" s="60" t="s">
        <v>153</v>
      </c>
      <c r="F120" s="103" t="s">
        <v>22</v>
      </c>
      <c r="G120" s="64"/>
      <c r="H120" s="269"/>
    </row>
    <row r="121" spans="1:8" ht="14.25">
      <c r="A121" s="268"/>
      <c r="B121" s="65"/>
      <c r="C121" s="64"/>
      <c r="D121" s="64">
        <v>2</v>
      </c>
      <c r="E121" s="60" t="s">
        <v>154</v>
      </c>
      <c r="F121" s="103"/>
      <c r="G121" s="64"/>
      <c r="H121" s="270"/>
    </row>
    <row r="122" spans="1:8" ht="14.25">
      <c r="A122" s="268"/>
      <c r="B122" s="65"/>
      <c r="C122" s="64"/>
      <c r="D122" s="64"/>
      <c r="E122" s="60" t="s">
        <v>52</v>
      </c>
      <c r="F122" s="103" t="s">
        <v>22</v>
      </c>
      <c r="G122" s="64"/>
      <c r="H122" s="270"/>
    </row>
    <row r="123" spans="1:8" ht="14.25">
      <c r="A123" s="268"/>
      <c r="B123" s="65"/>
      <c r="C123" s="64"/>
      <c r="D123" s="64"/>
      <c r="E123" s="59"/>
      <c r="F123" s="103"/>
      <c r="G123" s="64"/>
      <c r="H123" s="269"/>
    </row>
    <row r="124" spans="1:8" ht="14.25">
      <c r="A124" s="247">
        <v>17</v>
      </c>
      <c r="B124" s="77" t="s">
        <v>239</v>
      </c>
      <c r="C124" s="9" t="s">
        <v>23</v>
      </c>
      <c r="D124" s="9">
        <v>1</v>
      </c>
      <c r="E124" s="4" t="s">
        <v>240</v>
      </c>
      <c r="F124" s="97"/>
      <c r="G124" s="9" t="s">
        <v>73</v>
      </c>
      <c r="H124" s="284">
        <v>40000000</v>
      </c>
    </row>
    <row r="125" spans="1:8" ht="14.25">
      <c r="A125" s="247"/>
      <c r="B125" s="77" t="s">
        <v>241</v>
      </c>
      <c r="C125" s="9"/>
      <c r="D125" s="9"/>
      <c r="E125" s="7" t="s">
        <v>242</v>
      </c>
      <c r="F125" s="5" t="s">
        <v>26</v>
      </c>
      <c r="G125" s="9" t="s">
        <v>220</v>
      </c>
      <c r="H125" s="285"/>
    </row>
    <row r="126" spans="1:8" ht="14.25">
      <c r="A126" s="247"/>
      <c r="B126" s="77"/>
      <c r="C126" s="9"/>
      <c r="D126" s="9">
        <v>2</v>
      </c>
      <c r="E126" s="7" t="s">
        <v>243</v>
      </c>
      <c r="F126" s="5"/>
      <c r="G126" s="77"/>
      <c r="H126" s="286"/>
    </row>
    <row r="127" spans="1:8" ht="14.25">
      <c r="A127" s="247"/>
      <c r="B127" s="77"/>
      <c r="C127" s="9"/>
      <c r="D127" s="9"/>
      <c r="E127" s="7" t="s">
        <v>244</v>
      </c>
      <c r="F127" s="5" t="s">
        <v>22</v>
      </c>
      <c r="G127" s="77"/>
      <c r="H127" s="286"/>
    </row>
    <row r="128" spans="1:8" ht="14.25">
      <c r="A128" s="247"/>
      <c r="B128" s="77"/>
      <c r="C128" s="9"/>
      <c r="D128" s="9">
        <v>3</v>
      </c>
      <c r="E128" s="7" t="s">
        <v>245</v>
      </c>
      <c r="F128" s="5"/>
      <c r="G128" s="77"/>
      <c r="H128" s="286"/>
    </row>
    <row r="129" spans="1:8" ht="14.25">
      <c r="A129" s="247"/>
      <c r="B129" s="77"/>
      <c r="C129" s="9"/>
      <c r="D129" s="9"/>
      <c r="E129" s="90" t="s">
        <v>368</v>
      </c>
      <c r="F129" s="89" t="s">
        <v>6</v>
      </c>
      <c r="G129" s="77"/>
      <c r="H129" s="286"/>
    </row>
    <row r="130" spans="1:8" ht="14.25">
      <c r="A130" s="287"/>
      <c r="B130" s="155"/>
      <c r="C130" s="154"/>
      <c r="D130" s="154"/>
      <c r="E130" s="156"/>
      <c r="F130" s="157"/>
      <c r="G130" s="155"/>
      <c r="H130" s="288"/>
    </row>
    <row r="131" spans="1:8" ht="14.25">
      <c r="A131" s="268">
        <v>18</v>
      </c>
      <c r="B131" s="65" t="s">
        <v>78</v>
      </c>
      <c r="C131" s="64" t="s">
        <v>23</v>
      </c>
      <c r="D131" s="38">
        <v>1</v>
      </c>
      <c r="E131" s="59" t="s">
        <v>352</v>
      </c>
      <c r="F131" s="47"/>
      <c r="G131" s="64" t="s">
        <v>73</v>
      </c>
      <c r="H131" s="269">
        <v>45000000</v>
      </c>
    </row>
    <row r="132" spans="1:8" ht="14.25">
      <c r="A132" s="268"/>
      <c r="B132" s="65" t="s">
        <v>155</v>
      </c>
      <c r="C132" s="64"/>
      <c r="D132" s="38"/>
      <c r="E132" s="60" t="s">
        <v>24</v>
      </c>
      <c r="F132" s="47" t="s">
        <v>22</v>
      </c>
      <c r="G132" s="64"/>
      <c r="H132" s="269"/>
    </row>
    <row r="133" spans="1:8" ht="14.25">
      <c r="A133" s="268"/>
      <c r="B133" s="65" t="s">
        <v>79</v>
      </c>
      <c r="C133" s="64"/>
      <c r="D133" s="38">
        <v>2</v>
      </c>
      <c r="E133" s="60" t="s">
        <v>353</v>
      </c>
      <c r="F133" s="47"/>
      <c r="G133" s="64"/>
      <c r="H133" s="269"/>
    </row>
    <row r="134" spans="1:8" ht="14.25">
      <c r="A134" s="268"/>
      <c r="B134" s="65"/>
      <c r="C134" s="64"/>
      <c r="D134" s="38"/>
      <c r="E134" s="60" t="s">
        <v>57</v>
      </c>
      <c r="F134" s="47" t="s">
        <v>22</v>
      </c>
      <c r="G134" s="64"/>
      <c r="H134" s="269"/>
    </row>
    <row r="135" spans="1:8" ht="14.25">
      <c r="A135" s="268"/>
      <c r="B135" s="65"/>
      <c r="C135" s="64"/>
      <c r="D135" s="38">
        <v>3</v>
      </c>
      <c r="E135" s="60" t="s">
        <v>58</v>
      </c>
      <c r="F135" s="47"/>
      <c r="G135" s="64"/>
      <c r="H135" s="269"/>
    </row>
    <row r="136" spans="1:8" ht="14.25">
      <c r="A136" s="268"/>
      <c r="B136" s="65"/>
      <c r="C136" s="64"/>
      <c r="D136" s="38"/>
      <c r="E136" s="60" t="s">
        <v>59</v>
      </c>
      <c r="F136" s="47" t="s">
        <v>22</v>
      </c>
      <c r="G136" s="64"/>
      <c r="H136" s="269"/>
    </row>
    <row r="137" spans="1:8" ht="14.25">
      <c r="A137" s="268"/>
      <c r="B137" s="65"/>
      <c r="C137" s="64"/>
      <c r="D137" s="64"/>
      <c r="E137" s="60"/>
      <c r="F137" s="61"/>
      <c r="G137" s="64"/>
      <c r="H137" s="269"/>
    </row>
    <row r="138" spans="1:8" ht="14.25">
      <c r="A138" s="268">
        <v>19</v>
      </c>
      <c r="B138" s="65" t="s">
        <v>156</v>
      </c>
      <c r="C138" s="64" t="s">
        <v>23</v>
      </c>
      <c r="D138" s="64">
        <v>1</v>
      </c>
      <c r="E138" s="59" t="s">
        <v>157</v>
      </c>
      <c r="F138" s="103"/>
      <c r="G138" s="64" t="s">
        <v>73</v>
      </c>
      <c r="H138" s="269">
        <v>35000000</v>
      </c>
    </row>
    <row r="139" spans="1:8" ht="14.25">
      <c r="A139" s="268"/>
      <c r="B139" s="65" t="s">
        <v>80</v>
      </c>
      <c r="C139" s="64"/>
      <c r="D139" s="64"/>
      <c r="E139" s="60" t="s">
        <v>25</v>
      </c>
      <c r="F139" s="103" t="s">
        <v>26</v>
      </c>
      <c r="G139" s="64"/>
      <c r="H139" s="269"/>
    </row>
    <row r="140" spans="1:8" ht="14.25">
      <c r="A140" s="268"/>
      <c r="B140" s="65"/>
      <c r="C140" s="64"/>
      <c r="D140" s="64">
        <v>2</v>
      </c>
      <c r="E140" s="60" t="s">
        <v>56</v>
      </c>
      <c r="F140" s="103"/>
      <c r="G140" s="64"/>
      <c r="H140" s="269"/>
    </row>
    <row r="141" spans="1:8" ht="14.25">
      <c r="A141" s="268"/>
      <c r="B141" s="65"/>
      <c r="C141" s="64"/>
      <c r="D141" s="64"/>
      <c r="E141" s="60" t="s">
        <v>158</v>
      </c>
      <c r="F141" s="103" t="s">
        <v>26</v>
      </c>
      <c r="G141" s="64"/>
      <c r="H141" s="269"/>
    </row>
    <row r="142" spans="1:8" ht="14.25">
      <c r="A142" s="268"/>
      <c r="B142" s="65"/>
      <c r="C142" s="64"/>
      <c r="D142" s="64">
        <v>3</v>
      </c>
      <c r="E142" s="60" t="s">
        <v>60</v>
      </c>
      <c r="F142" s="103"/>
      <c r="G142" s="64"/>
      <c r="H142" s="269"/>
    </row>
    <row r="143" spans="1:8" ht="14.25">
      <c r="A143" s="268"/>
      <c r="B143" s="65"/>
      <c r="C143" s="64"/>
      <c r="D143" s="64"/>
      <c r="E143" s="60" t="s">
        <v>61</v>
      </c>
      <c r="F143" s="103" t="s">
        <v>22</v>
      </c>
      <c r="G143" s="64"/>
      <c r="H143" s="269"/>
    </row>
    <row r="144" spans="1:8" ht="14.25">
      <c r="A144" s="268"/>
      <c r="B144" s="65"/>
      <c r="C144" s="64"/>
      <c r="D144" s="64"/>
      <c r="E144" s="60"/>
      <c r="F144" s="103"/>
      <c r="G144" s="64"/>
      <c r="H144" s="269"/>
    </row>
    <row r="145" spans="1:8" ht="14.25">
      <c r="A145" s="247">
        <v>20</v>
      </c>
      <c r="B145" s="77" t="s">
        <v>196</v>
      </c>
      <c r="C145" s="9" t="s">
        <v>197</v>
      </c>
      <c r="D145" s="9">
        <v>1</v>
      </c>
      <c r="E145" s="4" t="s">
        <v>198</v>
      </c>
      <c r="F145" s="5"/>
      <c r="G145" s="9" t="s">
        <v>73</v>
      </c>
      <c r="H145" s="269">
        <v>30000000</v>
      </c>
    </row>
    <row r="146" spans="1:8" ht="14.25">
      <c r="A146" s="247"/>
      <c r="B146" s="77" t="s">
        <v>199</v>
      </c>
      <c r="C146" s="9"/>
      <c r="D146" s="9"/>
      <c r="E146" s="7" t="s">
        <v>200</v>
      </c>
      <c r="F146" s="5" t="s">
        <v>21</v>
      </c>
      <c r="G146" s="9" t="s">
        <v>220</v>
      </c>
      <c r="H146" s="270"/>
    </row>
    <row r="147" spans="1:8" ht="14.25">
      <c r="A147" s="247"/>
      <c r="B147" s="77" t="s">
        <v>201</v>
      </c>
      <c r="C147" s="9"/>
      <c r="D147" s="9">
        <v>2</v>
      </c>
      <c r="E147" s="7" t="s">
        <v>202</v>
      </c>
      <c r="F147" s="5"/>
      <c r="G147" s="77"/>
      <c r="H147" s="270"/>
    </row>
    <row r="148" spans="1:8" ht="14.25">
      <c r="A148" s="247"/>
      <c r="B148" s="77"/>
      <c r="C148" s="9"/>
      <c r="D148" s="9"/>
      <c r="E148" s="7" t="s">
        <v>203</v>
      </c>
      <c r="F148" s="5" t="s">
        <v>10</v>
      </c>
      <c r="G148" s="77"/>
      <c r="H148" s="270"/>
    </row>
    <row r="149" spans="1:8" ht="14.25">
      <c r="A149" s="247"/>
      <c r="B149" s="77"/>
      <c r="C149" s="9"/>
      <c r="D149" s="9"/>
      <c r="E149" s="7"/>
      <c r="F149" s="5"/>
      <c r="G149" s="77"/>
      <c r="H149" s="270"/>
    </row>
    <row r="150" spans="1:8" ht="14.25">
      <c r="A150" s="268">
        <v>21</v>
      </c>
      <c r="B150" s="65" t="s">
        <v>159</v>
      </c>
      <c r="C150" s="64" t="s">
        <v>27</v>
      </c>
      <c r="D150" s="64">
        <v>1</v>
      </c>
      <c r="E150" s="59" t="s">
        <v>28</v>
      </c>
      <c r="F150" s="61"/>
      <c r="G150" s="64" t="s">
        <v>73</v>
      </c>
      <c r="H150" s="269">
        <v>45000000</v>
      </c>
    </row>
    <row r="151" spans="1:8" ht="14.25">
      <c r="A151" s="268"/>
      <c r="B151" s="65" t="s">
        <v>160</v>
      </c>
      <c r="C151" s="64" t="s">
        <v>29</v>
      </c>
      <c r="D151" s="64"/>
      <c r="E151" s="60" t="s">
        <v>30</v>
      </c>
      <c r="F151" s="61" t="s">
        <v>6</v>
      </c>
      <c r="G151" s="64"/>
      <c r="H151" s="269"/>
    </row>
    <row r="152" spans="1:8" ht="14.25">
      <c r="A152" s="268"/>
      <c r="B152" s="65" t="s">
        <v>161</v>
      </c>
      <c r="C152" s="64"/>
      <c r="D152" s="64">
        <v>2</v>
      </c>
      <c r="E152" s="60" t="s">
        <v>162</v>
      </c>
      <c r="F152" s="103"/>
      <c r="G152" s="64"/>
      <c r="H152" s="269"/>
    </row>
    <row r="153" spans="1:8" ht="14.25">
      <c r="A153" s="268"/>
      <c r="B153" s="65"/>
      <c r="C153" s="64"/>
      <c r="D153" s="64"/>
      <c r="E153" s="60" t="s">
        <v>63</v>
      </c>
      <c r="F153" s="103" t="s">
        <v>21</v>
      </c>
      <c r="G153" s="64"/>
      <c r="H153" s="269"/>
    </row>
    <row r="154" spans="1:8" ht="14.25">
      <c r="A154" s="268"/>
      <c r="B154" s="65"/>
      <c r="C154" s="64"/>
      <c r="D154" s="64">
        <v>3</v>
      </c>
      <c r="E154" s="60" t="s">
        <v>62</v>
      </c>
      <c r="F154" s="103"/>
      <c r="G154" s="64"/>
      <c r="H154" s="280"/>
    </row>
    <row r="155" spans="1:8" ht="15" thickBot="1">
      <c r="A155" s="289"/>
      <c r="B155" s="275"/>
      <c r="C155" s="275"/>
      <c r="D155" s="276"/>
      <c r="E155" s="290" t="s">
        <v>354</v>
      </c>
      <c r="F155" s="278" t="s">
        <v>21</v>
      </c>
      <c r="G155" s="275"/>
      <c r="H155" s="291"/>
    </row>
    <row r="156" spans="1:8" ht="13.5" thickTop="1">
      <c r="A156" s="76"/>
      <c r="B156" s="76"/>
      <c r="C156" s="76"/>
      <c r="D156" s="76"/>
      <c r="E156" s="76"/>
      <c r="F156" s="76"/>
      <c r="G156" s="76"/>
      <c r="H156" s="100"/>
    </row>
    <row r="157" spans="1:8" ht="12.75">
      <c r="A157" s="76"/>
      <c r="B157" s="76"/>
      <c r="C157" s="76"/>
      <c r="D157" s="76"/>
      <c r="E157" s="76"/>
      <c r="F157" s="76"/>
      <c r="G157" s="76"/>
      <c r="H157" s="76"/>
    </row>
    <row r="158" spans="1:8" ht="12.75">
      <c r="A158" s="76"/>
      <c r="B158" s="76"/>
      <c r="C158" s="76"/>
      <c r="D158" s="76"/>
      <c r="E158" s="76"/>
      <c r="F158" s="76"/>
      <c r="G158" s="76"/>
      <c r="H158" s="76"/>
    </row>
    <row r="159" spans="1:8" ht="12.75">
      <c r="A159" s="76"/>
      <c r="B159" s="76"/>
      <c r="C159" s="76"/>
      <c r="D159" s="76"/>
      <c r="E159" s="76"/>
      <c r="F159" s="76"/>
      <c r="G159" s="76"/>
      <c r="H159" s="76"/>
    </row>
    <row r="160" spans="1:8" ht="12.75">
      <c r="A160" s="76"/>
      <c r="B160" s="76"/>
      <c r="C160" s="76"/>
      <c r="D160" s="76"/>
      <c r="E160" s="76"/>
      <c r="F160" s="76"/>
      <c r="G160" s="76"/>
      <c r="H160" s="76"/>
    </row>
    <row r="161" spans="1:8" ht="12.75">
      <c r="A161" s="76"/>
      <c r="B161" s="76"/>
      <c r="C161" s="76"/>
      <c r="D161" s="76"/>
      <c r="E161" s="76"/>
      <c r="F161" s="76"/>
      <c r="G161" s="76"/>
      <c r="H161" s="76"/>
    </row>
    <row r="162" spans="1:8" ht="12.75">
      <c r="A162" s="76"/>
      <c r="B162" s="76"/>
      <c r="C162" s="76"/>
      <c r="D162" s="76"/>
      <c r="E162" s="76"/>
      <c r="F162" s="76"/>
      <c r="G162" s="76"/>
      <c r="H162" s="76"/>
    </row>
    <row r="163" spans="1:8" ht="12.75">
      <c r="A163" s="76"/>
      <c r="B163" s="76"/>
      <c r="C163" s="76"/>
      <c r="D163" s="76"/>
      <c r="E163" s="76"/>
      <c r="F163" s="76"/>
      <c r="G163" s="76"/>
      <c r="H163" s="76"/>
    </row>
    <row r="164" spans="1:8" ht="12.75">
      <c r="A164" s="76"/>
      <c r="B164" s="76"/>
      <c r="C164" s="76"/>
      <c r="D164" s="76"/>
      <c r="E164" s="76"/>
      <c r="F164" s="76"/>
      <c r="G164" s="76"/>
      <c r="H164" s="76"/>
    </row>
    <row r="165" spans="1:8" ht="12.75">
      <c r="A165" s="76"/>
      <c r="B165" s="76"/>
      <c r="C165" s="76"/>
      <c r="D165" s="76"/>
      <c r="E165" s="76"/>
      <c r="F165" s="76"/>
      <c r="G165" s="76"/>
      <c r="H165" s="76"/>
    </row>
    <row r="166" spans="1:8" ht="12.75">
      <c r="A166" s="76"/>
      <c r="B166" s="76"/>
      <c r="C166" s="76"/>
      <c r="D166" s="76"/>
      <c r="E166" s="76"/>
      <c r="F166" s="76"/>
      <c r="G166" s="76"/>
      <c r="H166" s="76"/>
    </row>
    <row r="167" spans="1:8" ht="12.75">
      <c r="A167" s="76"/>
      <c r="B167" s="76"/>
      <c r="C167" s="76"/>
      <c r="D167" s="76"/>
      <c r="E167" s="76"/>
      <c r="F167" s="76"/>
      <c r="G167" s="76"/>
      <c r="H167" s="76"/>
    </row>
    <row r="168" spans="1:8" ht="12.75">
      <c r="A168" s="76"/>
      <c r="B168" s="76"/>
      <c r="C168" s="76"/>
      <c r="D168" s="76"/>
      <c r="E168" s="76"/>
      <c r="F168" s="76"/>
      <c r="G168" s="76"/>
      <c r="H168" s="76"/>
    </row>
    <row r="169" spans="1:8" ht="12.75">
      <c r="A169" s="76"/>
      <c r="B169" s="76"/>
      <c r="C169" s="76"/>
      <c r="D169" s="76"/>
      <c r="E169" s="76"/>
      <c r="F169" s="76"/>
      <c r="G169" s="76"/>
      <c r="H169" s="76"/>
    </row>
    <row r="170" spans="1:8" ht="12.75">
      <c r="A170" s="76"/>
      <c r="B170" s="76"/>
      <c r="C170" s="76"/>
      <c r="D170" s="76"/>
      <c r="E170" s="76"/>
      <c r="F170" s="76"/>
      <c r="G170" s="76"/>
      <c r="H170" s="76"/>
    </row>
    <row r="171" spans="1:8" ht="12.75">
      <c r="A171" s="76"/>
      <c r="B171" s="76"/>
      <c r="C171" s="76"/>
      <c r="D171" s="76"/>
      <c r="E171" s="76"/>
      <c r="F171" s="76"/>
      <c r="G171" s="76"/>
      <c r="H171" s="76"/>
    </row>
    <row r="172" spans="1:8" ht="12.75">
      <c r="A172" s="76"/>
      <c r="B172" s="76"/>
      <c r="C172" s="76"/>
      <c r="D172" s="76"/>
      <c r="E172" s="76"/>
      <c r="F172" s="76"/>
      <c r="G172" s="76"/>
      <c r="H172" s="76"/>
    </row>
    <row r="173" spans="1:8" ht="12.75">
      <c r="A173" s="76"/>
      <c r="B173" s="76"/>
      <c r="C173" s="76"/>
      <c r="D173" s="76"/>
      <c r="E173" s="76"/>
      <c r="F173" s="76"/>
      <c r="G173" s="76"/>
      <c r="H173" s="76"/>
    </row>
    <row r="174" spans="1:8" ht="12.75">
      <c r="A174" s="76"/>
      <c r="B174" s="76"/>
      <c r="C174" s="76"/>
      <c r="D174" s="76"/>
      <c r="E174" s="76"/>
      <c r="F174" s="76"/>
      <c r="G174" s="76"/>
      <c r="H174" s="76"/>
    </row>
    <row r="175" spans="1:8" ht="12.75">
      <c r="A175" s="76"/>
      <c r="B175" s="76"/>
      <c r="C175" s="76"/>
      <c r="D175" s="76"/>
      <c r="E175" s="76"/>
      <c r="F175" s="76"/>
      <c r="G175" s="76"/>
      <c r="H175" s="76"/>
    </row>
    <row r="176" spans="1:8" ht="12.75">
      <c r="A176" s="76"/>
      <c r="B176" s="76"/>
      <c r="C176" s="76"/>
      <c r="D176" s="76"/>
      <c r="E176" s="76"/>
      <c r="F176" s="76"/>
      <c r="G176" s="76"/>
      <c r="H176" s="76"/>
    </row>
    <row r="177" spans="1:8" ht="12.75">
      <c r="A177" s="76"/>
      <c r="B177" s="76"/>
      <c r="C177" s="76"/>
      <c r="D177" s="76"/>
      <c r="E177" s="76"/>
      <c r="F177" s="76"/>
      <c r="G177" s="76"/>
      <c r="H177" s="76"/>
    </row>
    <row r="178" spans="1:8" ht="12.75">
      <c r="A178" s="76"/>
      <c r="B178" s="76"/>
      <c r="C178" s="76"/>
      <c r="D178" s="76"/>
      <c r="E178" s="76"/>
      <c r="F178" s="76"/>
      <c r="G178" s="76"/>
      <c r="H178" s="76"/>
    </row>
    <row r="179" spans="1:8" ht="12.75">
      <c r="A179" s="76"/>
      <c r="B179" s="76"/>
      <c r="C179" s="76"/>
      <c r="D179" s="76"/>
      <c r="E179" s="76"/>
      <c r="F179" s="76"/>
      <c r="G179" s="76"/>
      <c r="H179" s="76"/>
    </row>
    <row r="180" spans="1:8" ht="12.75">
      <c r="A180" s="76"/>
      <c r="B180" s="76"/>
      <c r="C180" s="76"/>
      <c r="D180" s="76"/>
      <c r="E180" s="76"/>
      <c r="F180" s="76"/>
      <c r="G180" s="76"/>
      <c r="H180" s="76"/>
    </row>
    <row r="181" spans="1:8" ht="12.75">
      <c r="A181" s="76"/>
      <c r="B181" s="76"/>
      <c r="C181" s="76"/>
      <c r="D181" s="76"/>
      <c r="E181" s="76"/>
      <c r="F181" s="76"/>
      <c r="G181" s="76"/>
      <c r="H181" s="76"/>
    </row>
    <row r="182" spans="1:8" ht="12.75">
      <c r="A182" s="76"/>
      <c r="B182" s="76"/>
      <c r="C182" s="76"/>
      <c r="D182" s="76"/>
      <c r="E182" s="76"/>
      <c r="F182" s="76"/>
      <c r="G182" s="76"/>
      <c r="H182" s="76"/>
    </row>
    <row r="183" spans="1:8" ht="12.75">
      <c r="A183" s="76"/>
      <c r="B183" s="76"/>
      <c r="C183" s="76"/>
      <c r="D183" s="76"/>
      <c r="E183" s="76"/>
      <c r="F183" s="76"/>
      <c r="G183" s="76"/>
      <c r="H183" s="76"/>
    </row>
    <row r="184" spans="1:8" ht="12.75">
      <c r="A184" s="76"/>
      <c r="B184" s="76"/>
      <c r="C184" s="76"/>
      <c r="D184" s="76"/>
      <c r="E184" s="76"/>
      <c r="F184" s="76"/>
      <c r="G184" s="76"/>
      <c r="H184" s="76"/>
    </row>
    <row r="185" spans="1:8" ht="12.75">
      <c r="A185" s="76"/>
      <c r="B185" s="76"/>
      <c r="C185" s="76"/>
      <c r="D185" s="76"/>
      <c r="E185" s="76"/>
      <c r="F185" s="76"/>
      <c r="G185" s="76"/>
      <c r="H185" s="76"/>
    </row>
    <row r="186" spans="1:8" ht="12.75">
      <c r="A186" s="76"/>
      <c r="B186" s="76"/>
      <c r="C186" s="76"/>
      <c r="D186" s="76"/>
      <c r="E186" s="76"/>
      <c r="F186" s="76"/>
      <c r="G186" s="76"/>
      <c r="H186" s="76"/>
    </row>
    <row r="187" spans="1:8" ht="12.75">
      <c r="A187" s="76"/>
      <c r="B187" s="76"/>
      <c r="C187" s="76"/>
      <c r="D187" s="76"/>
      <c r="E187" s="76"/>
      <c r="F187" s="76"/>
      <c r="G187" s="76"/>
      <c r="H187" s="76"/>
    </row>
    <row r="188" spans="1:8" ht="12.75">
      <c r="A188" s="76"/>
      <c r="B188" s="76"/>
      <c r="C188" s="76"/>
      <c r="D188" s="76"/>
      <c r="E188" s="76"/>
      <c r="F188" s="76"/>
      <c r="G188" s="76"/>
      <c r="H188" s="76"/>
    </row>
    <row r="189" spans="1:8" ht="12.75">
      <c r="A189" s="76"/>
      <c r="B189" s="76"/>
      <c r="C189" s="76"/>
      <c r="D189" s="76"/>
      <c r="E189" s="76"/>
      <c r="F189" s="76"/>
      <c r="G189" s="76"/>
      <c r="H189" s="76"/>
    </row>
    <row r="190" spans="1:8" ht="12.75">
      <c r="A190" s="76"/>
      <c r="B190" s="76"/>
      <c r="C190" s="76"/>
      <c r="D190" s="76"/>
      <c r="E190" s="76"/>
      <c r="F190" s="76"/>
      <c r="G190" s="76"/>
      <c r="H190" s="76"/>
    </row>
    <row r="191" spans="1:8" ht="12.75">
      <c r="A191" s="76"/>
      <c r="B191" s="76"/>
      <c r="C191" s="76"/>
      <c r="D191" s="76"/>
      <c r="E191" s="76"/>
      <c r="F191" s="76"/>
      <c r="G191" s="76"/>
      <c r="H191" s="76"/>
    </row>
    <row r="192" spans="1:8" ht="12.75">
      <c r="A192" s="76"/>
      <c r="B192" s="76"/>
      <c r="C192" s="76"/>
      <c r="D192" s="76"/>
      <c r="E192" s="76"/>
      <c r="F192" s="76"/>
      <c r="G192" s="76"/>
      <c r="H192" s="76"/>
    </row>
    <row r="193" spans="1:8" ht="12.75">
      <c r="A193" s="76"/>
      <c r="B193" s="76"/>
      <c r="C193" s="76"/>
      <c r="D193" s="76"/>
      <c r="E193" s="76"/>
      <c r="F193" s="76"/>
      <c r="G193" s="76"/>
      <c r="H193" s="76"/>
    </row>
    <row r="194" spans="1:8" ht="12.75">
      <c r="A194" s="76"/>
      <c r="B194" s="76"/>
      <c r="C194" s="76"/>
      <c r="D194" s="76"/>
      <c r="E194" s="76"/>
      <c r="F194" s="76"/>
      <c r="G194" s="76"/>
      <c r="H194" s="76"/>
    </row>
    <row r="195" spans="1:8" ht="12.75">
      <c r="A195" s="76"/>
      <c r="B195" s="76"/>
      <c r="C195" s="76"/>
      <c r="D195" s="76"/>
      <c r="E195" s="76"/>
      <c r="F195" s="76"/>
      <c r="G195" s="76"/>
      <c r="H195" s="76"/>
    </row>
    <row r="196" spans="1:8" ht="12.75">
      <c r="A196" s="76"/>
      <c r="B196" s="76"/>
      <c r="C196" s="76"/>
      <c r="D196" s="76"/>
      <c r="E196" s="76"/>
      <c r="F196" s="76"/>
      <c r="G196" s="76"/>
      <c r="H196" s="76"/>
    </row>
    <row r="197" spans="1:8" ht="12.75">
      <c r="A197" s="76"/>
      <c r="B197" s="76"/>
      <c r="C197" s="76"/>
      <c r="D197" s="76"/>
      <c r="E197" s="76"/>
      <c r="F197" s="76"/>
      <c r="G197" s="76"/>
      <c r="H197" s="76"/>
    </row>
    <row r="198" spans="1:8" ht="12.75">
      <c r="A198" s="76"/>
      <c r="B198" s="76"/>
      <c r="C198" s="76"/>
      <c r="D198" s="76"/>
      <c r="E198" s="76"/>
      <c r="F198" s="76"/>
      <c r="G198" s="76"/>
      <c r="H198" s="76"/>
    </row>
    <row r="199" spans="1:8" ht="12.75">
      <c r="A199" s="76"/>
      <c r="B199" s="76"/>
      <c r="C199" s="76"/>
      <c r="D199" s="76"/>
      <c r="E199" s="76"/>
      <c r="F199" s="76"/>
      <c r="G199" s="76"/>
      <c r="H199" s="76"/>
    </row>
    <row r="200" spans="1:8" ht="12.75">
      <c r="A200" s="76"/>
      <c r="B200" s="76"/>
      <c r="C200" s="76"/>
      <c r="D200" s="76"/>
      <c r="E200" s="76"/>
      <c r="F200" s="76"/>
      <c r="G200" s="76"/>
      <c r="H200" s="76"/>
    </row>
    <row r="201" spans="1:8" ht="12.75">
      <c r="A201" s="76"/>
      <c r="B201" s="76"/>
      <c r="C201" s="76"/>
      <c r="D201" s="76"/>
      <c r="E201" s="76"/>
      <c r="F201" s="76"/>
      <c r="G201" s="76"/>
      <c r="H201" s="76"/>
    </row>
    <row r="202" spans="1:8" ht="12.75">
      <c r="A202" s="76"/>
      <c r="B202" s="76"/>
      <c r="C202" s="76"/>
      <c r="D202" s="76"/>
      <c r="E202" s="76"/>
      <c r="F202" s="76"/>
      <c r="G202" s="76"/>
      <c r="H202" s="76"/>
    </row>
    <row r="203" spans="1:8" ht="12.75">
      <c r="A203" s="76"/>
      <c r="B203" s="76"/>
      <c r="C203" s="76"/>
      <c r="D203" s="76"/>
      <c r="E203" s="76"/>
      <c r="F203" s="76"/>
      <c r="G203" s="76"/>
      <c r="H203" s="76"/>
    </row>
    <row r="204" spans="1:8" ht="12.75">
      <c r="A204" s="76"/>
      <c r="B204" s="76"/>
      <c r="C204" s="76"/>
      <c r="D204" s="76"/>
      <c r="E204" s="76"/>
      <c r="F204" s="76"/>
      <c r="G204" s="76"/>
      <c r="H204" s="76"/>
    </row>
    <row r="205" spans="1:8" ht="12.75">
      <c r="A205" s="76"/>
      <c r="B205" s="76"/>
      <c r="C205" s="76"/>
      <c r="D205" s="76"/>
      <c r="E205" s="76"/>
      <c r="F205" s="76"/>
      <c r="G205" s="76"/>
      <c r="H205" s="76"/>
    </row>
    <row r="206" spans="1:8" ht="12.75">
      <c r="A206" s="76"/>
      <c r="B206" s="76"/>
      <c r="C206" s="76"/>
      <c r="D206" s="76"/>
      <c r="E206" s="76"/>
      <c r="F206" s="76"/>
      <c r="G206" s="76"/>
      <c r="H206" s="76"/>
    </row>
    <row r="207" spans="1:8" ht="12.75">
      <c r="A207" s="76"/>
      <c r="B207" s="76"/>
      <c r="C207" s="76"/>
      <c r="D207" s="76"/>
      <c r="E207" s="76"/>
      <c r="F207" s="76"/>
      <c r="G207" s="76"/>
      <c r="H207" s="76"/>
    </row>
    <row r="208" spans="1:8" ht="12.75">
      <c r="A208" s="76"/>
      <c r="B208" s="76"/>
      <c r="C208" s="76"/>
      <c r="D208" s="76"/>
      <c r="E208" s="76"/>
      <c r="F208" s="76"/>
      <c r="G208" s="76"/>
      <c r="H208" s="76"/>
    </row>
    <row r="209" spans="1:8" ht="12.75">
      <c r="A209" s="76"/>
      <c r="B209" s="76"/>
      <c r="C209" s="76"/>
      <c r="D209" s="76"/>
      <c r="E209" s="76"/>
      <c r="F209" s="76"/>
      <c r="G209" s="76"/>
      <c r="H209" s="76"/>
    </row>
    <row r="210" spans="1:8" ht="12.75">
      <c r="A210" s="76"/>
      <c r="B210" s="76"/>
      <c r="C210" s="76"/>
      <c r="D210" s="76"/>
      <c r="E210" s="76"/>
      <c r="F210" s="76"/>
      <c r="G210" s="76"/>
      <c r="H210" s="76"/>
    </row>
    <row r="211" spans="1:8" ht="12.75">
      <c r="A211" s="76"/>
      <c r="B211" s="76"/>
      <c r="C211" s="76"/>
      <c r="D211" s="76"/>
      <c r="E211" s="76"/>
      <c r="F211" s="76"/>
      <c r="G211" s="76"/>
      <c r="H211" s="76"/>
    </row>
    <row r="212" spans="1:8" ht="12.75">
      <c r="A212" s="76"/>
      <c r="B212" s="76"/>
      <c r="C212" s="76"/>
      <c r="D212" s="76"/>
      <c r="E212" s="76"/>
      <c r="F212" s="76"/>
      <c r="G212" s="76"/>
      <c r="H212" s="76"/>
    </row>
    <row r="213" spans="1:8" ht="12.75">
      <c r="A213" s="76"/>
      <c r="B213" s="76"/>
      <c r="C213" s="76"/>
      <c r="D213" s="76"/>
      <c r="E213" s="76"/>
      <c r="F213" s="76"/>
      <c r="G213" s="76"/>
      <c r="H213" s="76"/>
    </row>
    <row r="214" spans="1:8" ht="12.75">
      <c r="A214" s="76"/>
      <c r="B214" s="76"/>
      <c r="C214" s="76"/>
      <c r="D214" s="76"/>
      <c r="E214" s="76"/>
      <c r="F214" s="76"/>
      <c r="G214" s="76"/>
      <c r="H214" s="76"/>
    </row>
    <row r="215" spans="1:8" ht="12.75">
      <c r="A215" s="76"/>
      <c r="B215" s="76"/>
      <c r="C215" s="76"/>
      <c r="D215" s="76"/>
      <c r="E215" s="76"/>
      <c r="F215" s="76"/>
      <c r="G215" s="76"/>
      <c r="H215" s="76"/>
    </row>
    <row r="216" spans="1:8" ht="12.75">
      <c r="A216" s="76"/>
      <c r="B216" s="76"/>
      <c r="C216" s="76"/>
      <c r="D216" s="76"/>
      <c r="E216" s="76"/>
      <c r="F216" s="76"/>
      <c r="G216" s="76"/>
      <c r="H216" s="76"/>
    </row>
    <row r="217" spans="1:8" ht="12.75">
      <c r="A217" s="76"/>
      <c r="B217" s="76"/>
      <c r="C217" s="76"/>
      <c r="D217" s="76"/>
      <c r="E217" s="76"/>
      <c r="F217" s="76"/>
      <c r="G217" s="76"/>
      <c r="H217" s="76"/>
    </row>
    <row r="218" spans="1:8" ht="12.75">
      <c r="A218" s="76"/>
      <c r="B218" s="76"/>
      <c r="C218" s="76"/>
      <c r="D218" s="76"/>
      <c r="E218" s="76"/>
      <c r="F218" s="76"/>
      <c r="G218" s="76"/>
      <c r="H218" s="76"/>
    </row>
    <row r="219" spans="1:8" ht="12.75">
      <c r="A219" s="76"/>
      <c r="B219" s="76"/>
      <c r="C219" s="76"/>
      <c r="D219" s="76"/>
      <c r="E219" s="76"/>
      <c r="F219" s="76"/>
      <c r="G219" s="76"/>
      <c r="H219" s="76"/>
    </row>
    <row r="220" spans="1:8" ht="12.75">
      <c r="A220" s="76"/>
      <c r="B220" s="76"/>
      <c r="C220" s="76"/>
      <c r="D220" s="76"/>
      <c r="E220" s="76"/>
      <c r="F220" s="76"/>
      <c r="G220" s="76"/>
      <c r="H220" s="76"/>
    </row>
    <row r="221" spans="1:8" ht="12.75">
      <c r="A221" s="76"/>
      <c r="B221" s="76"/>
      <c r="C221" s="76"/>
      <c r="D221" s="76"/>
      <c r="E221" s="76"/>
      <c r="F221" s="76"/>
      <c r="G221" s="76"/>
      <c r="H221" s="76"/>
    </row>
    <row r="222" spans="1:8" ht="12.75">
      <c r="A222" s="76"/>
      <c r="B222" s="76"/>
      <c r="C222" s="76"/>
      <c r="D222" s="76"/>
      <c r="E222" s="76"/>
      <c r="F222" s="76"/>
      <c r="G222" s="76"/>
      <c r="H222" s="76"/>
    </row>
    <row r="223" spans="1:8" ht="12.75">
      <c r="A223" s="76"/>
      <c r="B223" s="76"/>
      <c r="C223" s="76"/>
      <c r="D223" s="76"/>
      <c r="E223" s="76"/>
      <c r="F223" s="76"/>
      <c r="G223" s="76"/>
      <c r="H223" s="76"/>
    </row>
    <row r="224" spans="1:8" ht="12.75">
      <c r="A224" s="76"/>
      <c r="B224" s="76"/>
      <c r="C224" s="76"/>
      <c r="D224" s="76"/>
      <c r="E224" s="76"/>
      <c r="F224" s="76"/>
      <c r="G224" s="76"/>
      <c r="H224" s="76"/>
    </row>
    <row r="225" spans="1:8" ht="12.75">
      <c r="A225" s="76"/>
      <c r="B225" s="76"/>
      <c r="C225" s="76"/>
      <c r="D225" s="76"/>
      <c r="E225" s="76"/>
      <c r="F225" s="76"/>
      <c r="G225" s="76"/>
      <c r="H225" s="76"/>
    </row>
    <row r="226" spans="1:8" ht="12.75">
      <c r="A226" s="76"/>
      <c r="B226" s="76"/>
      <c r="C226" s="76"/>
      <c r="D226" s="76"/>
      <c r="E226" s="76"/>
      <c r="F226" s="76"/>
      <c r="G226" s="76"/>
      <c r="H226" s="76"/>
    </row>
    <row r="227" spans="1:8" ht="12.75">
      <c r="A227" s="76"/>
      <c r="B227" s="76"/>
      <c r="C227" s="76"/>
      <c r="D227" s="76"/>
      <c r="E227" s="76"/>
      <c r="F227" s="76"/>
      <c r="G227" s="76"/>
      <c r="H227" s="76"/>
    </row>
    <row r="228" spans="1:8" ht="12.75">
      <c r="A228" s="76"/>
      <c r="B228" s="76"/>
      <c r="C228" s="76"/>
      <c r="D228" s="76"/>
      <c r="E228" s="76"/>
      <c r="F228" s="76"/>
      <c r="G228" s="76"/>
      <c r="H228" s="76"/>
    </row>
    <row r="229" spans="1:8" ht="12.75">
      <c r="A229" s="76"/>
      <c r="B229" s="76"/>
      <c r="C229" s="76"/>
      <c r="D229" s="76"/>
      <c r="E229" s="76"/>
      <c r="F229" s="76"/>
      <c r="G229" s="76"/>
      <c r="H229" s="76"/>
    </row>
    <row r="230" spans="1:8" ht="12.75">
      <c r="A230" s="76"/>
      <c r="B230" s="76"/>
      <c r="C230" s="76"/>
      <c r="D230" s="76"/>
      <c r="E230" s="76"/>
      <c r="F230" s="76"/>
      <c r="G230" s="76"/>
      <c r="H230" s="76"/>
    </row>
    <row r="231" spans="1:8" ht="12.75">
      <c r="A231" s="76"/>
      <c r="B231" s="76"/>
      <c r="C231" s="76"/>
      <c r="D231" s="76"/>
      <c r="E231" s="76"/>
      <c r="F231" s="76"/>
      <c r="G231" s="76"/>
      <c r="H231" s="76"/>
    </row>
    <row r="232" spans="1:8" ht="12.75">
      <c r="A232" s="76"/>
      <c r="B232" s="76"/>
      <c r="C232" s="76"/>
      <c r="D232" s="76"/>
      <c r="E232" s="76"/>
      <c r="F232" s="76"/>
      <c r="G232" s="76"/>
      <c r="H232" s="76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94" right="0" top="0.83" bottom="0.59" header="0.31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80" zoomScaleNormal="75" zoomScaleSheetLayoutView="80" zoomScalePageLayoutView="0" workbookViewId="0" topLeftCell="A73">
      <selection activeCell="A90" sqref="A90:H90"/>
    </sheetView>
  </sheetViews>
  <sheetFormatPr defaultColWidth="9.140625" defaultRowHeight="12.75"/>
  <cols>
    <col min="1" max="1" width="5.8515625" style="14" customWidth="1"/>
    <col min="2" max="2" width="59.7109375" style="14" customWidth="1"/>
    <col min="3" max="3" width="14.57421875" style="14" customWidth="1"/>
    <col min="4" max="4" width="3.7109375" style="14" customWidth="1"/>
    <col min="5" max="5" width="32.00390625" style="14" customWidth="1"/>
    <col min="6" max="6" width="6.28125" style="14" customWidth="1"/>
    <col min="7" max="7" width="16.00390625" style="14" customWidth="1"/>
    <col min="8" max="8" width="14.7109375" style="14" customWidth="1"/>
    <col min="9" max="16384" width="9.140625" style="14" customWidth="1"/>
  </cols>
  <sheetData>
    <row r="1" spans="1:8" ht="15">
      <c r="A1" s="372" t="s">
        <v>64</v>
      </c>
      <c r="B1" s="372"/>
      <c r="C1" s="372"/>
      <c r="D1" s="372"/>
      <c r="E1" s="372"/>
      <c r="F1" s="372"/>
      <c r="G1" s="372"/>
      <c r="H1" s="13"/>
    </row>
    <row r="2" spans="1:8" ht="15">
      <c r="A2" s="15" t="s">
        <v>65</v>
      </c>
      <c r="B2" s="15"/>
      <c r="C2" s="15"/>
      <c r="D2" s="15"/>
      <c r="E2" s="15"/>
      <c r="F2" s="15"/>
      <c r="G2" s="15"/>
      <c r="H2" s="13"/>
    </row>
    <row r="3" spans="1:8" ht="15">
      <c r="A3" s="16"/>
      <c r="B3" s="16"/>
      <c r="C3" s="13"/>
      <c r="D3" s="13"/>
      <c r="E3" s="13"/>
      <c r="F3" s="13"/>
      <c r="G3" s="13"/>
      <c r="H3" s="13"/>
    </row>
    <row r="4" spans="1:8" ht="15">
      <c r="A4" s="373" t="s">
        <v>264</v>
      </c>
      <c r="B4" s="373"/>
      <c r="C4" s="373"/>
      <c r="D4" s="373"/>
      <c r="E4" s="373"/>
      <c r="F4" s="373"/>
      <c r="G4" s="373"/>
      <c r="H4" s="373"/>
    </row>
    <row r="5" spans="1:8" ht="15">
      <c r="A5" s="374" t="s">
        <v>67</v>
      </c>
      <c r="B5" s="374"/>
      <c r="C5" s="374"/>
      <c r="D5" s="374"/>
      <c r="E5" s="374"/>
      <c r="F5" s="374"/>
      <c r="G5" s="374"/>
      <c r="H5" s="374"/>
    </row>
    <row r="6" spans="1:8" ht="15">
      <c r="A6" s="374" t="s">
        <v>75</v>
      </c>
      <c r="B6" s="374"/>
      <c r="C6" s="374"/>
      <c r="D6" s="374"/>
      <c r="E6" s="374"/>
      <c r="F6" s="374"/>
      <c r="G6" s="374"/>
      <c r="H6" s="374"/>
    </row>
    <row r="7" spans="1:8" ht="15" customHeight="1">
      <c r="A7" s="375"/>
      <c r="B7" s="375"/>
      <c r="C7" s="375"/>
      <c r="D7" s="375"/>
      <c r="E7" s="375"/>
      <c r="F7" s="375"/>
      <c r="G7" s="375"/>
      <c r="H7" s="375"/>
    </row>
    <row r="8" spans="1:8" ht="14.25">
      <c r="A8" s="17" t="s">
        <v>0</v>
      </c>
      <c r="B8" s="379" t="s">
        <v>1</v>
      </c>
      <c r="C8" s="379" t="s">
        <v>68</v>
      </c>
      <c r="D8" s="18"/>
      <c r="E8" s="19" t="s">
        <v>69</v>
      </c>
      <c r="F8" s="20"/>
      <c r="G8" s="17" t="s">
        <v>70</v>
      </c>
      <c r="H8" s="17" t="s">
        <v>2</v>
      </c>
    </row>
    <row r="9" spans="1:8" ht="14.25">
      <c r="A9" s="21" t="s">
        <v>3</v>
      </c>
      <c r="B9" s="377"/>
      <c r="C9" s="377"/>
      <c r="D9" s="22"/>
      <c r="E9" s="23" t="s">
        <v>71</v>
      </c>
      <c r="F9" s="24"/>
      <c r="G9" s="21" t="s">
        <v>72</v>
      </c>
      <c r="H9" s="21" t="s">
        <v>4</v>
      </c>
    </row>
    <row r="10" spans="1:8" ht="14.25">
      <c r="A10" s="21"/>
      <c r="B10" s="25"/>
      <c r="C10" s="25"/>
      <c r="D10" s="22"/>
      <c r="E10" s="26"/>
      <c r="F10" s="24"/>
      <c r="G10" s="21"/>
      <c r="H10" s="21"/>
    </row>
    <row r="11" spans="1:8" ht="14.25">
      <c r="A11" s="52">
        <v>1</v>
      </c>
      <c r="B11" s="53">
        <v>2</v>
      </c>
      <c r="C11" s="53">
        <v>3</v>
      </c>
      <c r="D11" s="54"/>
      <c r="E11" s="55">
        <v>4</v>
      </c>
      <c r="F11" s="56"/>
      <c r="G11" s="52">
        <v>5</v>
      </c>
      <c r="H11" s="52">
        <v>6</v>
      </c>
    </row>
    <row r="12" spans="1:8" ht="15" customHeight="1">
      <c r="A12" s="32"/>
      <c r="B12" s="57"/>
      <c r="C12" s="32"/>
      <c r="D12" s="58"/>
      <c r="E12" s="34"/>
      <c r="F12" s="35"/>
      <c r="G12" s="32"/>
      <c r="H12" s="36"/>
    </row>
    <row r="13" spans="1:8" ht="15" customHeight="1">
      <c r="A13" s="9">
        <v>1</v>
      </c>
      <c r="B13" s="77" t="s">
        <v>183</v>
      </c>
      <c r="C13" s="9" t="s">
        <v>46</v>
      </c>
      <c r="D13" s="9">
        <v>1</v>
      </c>
      <c r="E13" s="4" t="s">
        <v>184</v>
      </c>
      <c r="F13" s="89"/>
      <c r="G13" s="79" t="s">
        <v>73</v>
      </c>
      <c r="H13" s="6">
        <v>40000000</v>
      </c>
    </row>
    <row r="14" spans="1:8" ht="15" customHeight="1">
      <c r="A14" s="77"/>
      <c r="B14" s="77" t="s">
        <v>185</v>
      </c>
      <c r="C14" s="9" t="s">
        <v>47</v>
      </c>
      <c r="D14" s="9"/>
      <c r="E14" s="90" t="s">
        <v>186</v>
      </c>
      <c r="F14" s="89" t="s">
        <v>6</v>
      </c>
      <c r="G14" s="9" t="s">
        <v>220</v>
      </c>
      <c r="H14" s="38"/>
    </row>
    <row r="15" spans="1:8" ht="15" customHeight="1">
      <c r="A15" s="77"/>
      <c r="B15" s="77" t="s">
        <v>187</v>
      </c>
      <c r="C15" s="9"/>
      <c r="D15" s="9">
        <v>2</v>
      </c>
      <c r="E15" s="7" t="s">
        <v>188</v>
      </c>
      <c r="F15" s="5"/>
      <c r="G15" s="9"/>
      <c r="H15" s="38"/>
    </row>
    <row r="16" spans="1:8" ht="15" customHeight="1">
      <c r="A16" s="77"/>
      <c r="B16" s="77"/>
      <c r="C16" s="9"/>
      <c r="D16" s="9"/>
      <c r="E16" s="7" t="s">
        <v>355</v>
      </c>
      <c r="F16" s="5" t="s">
        <v>10</v>
      </c>
      <c r="G16" s="9"/>
      <c r="H16" s="6"/>
    </row>
    <row r="17" spans="1:8" ht="15" customHeight="1">
      <c r="A17" s="77"/>
      <c r="B17" s="77"/>
      <c r="C17" s="9"/>
      <c r="D17" s="9">
        <v>3</v>
      </c>
      <c r="E17" s="7" t="s">
        <v>356</v>
      </c>
      <c r="F17" s="91"/>
      <c r="G17" s="9"/>
      <c r="H17" s="6"/>
    </row>
    <row r="18" spans="1:8" ht="15" customHeight="1">
      <c r="A18" s="77"/>
      <c r="B18" s="77"/>
      <c r="C18" s="9"/>
      <c r="D18" s="9"/>
      <c r="E18" s="7" t="s">
        <v>357</v>
      </c>
      <c r="F18" s="5" t="s">
        <v>10</v>
      </c>
      <c r="G18" s="9"/>
      <c r="H18" s="6"/>
    </row>
    <row r="19" spans="1:8" ht="15" customHeight="1">
      <c r="A19" s="77"/>
      <c r="B19" s="77"/>
      <c r="C19" s="9"/>
      <c r="D19" s="9"/>
      <c r="E19" s="7"/>
      <c r="F19" s="5"/>
      <c r="G19" s="9"/>
      <c r="H19" s="6"/>
    </row>
    <row r="20" spans="1:8" ht="15" customHeight="1">
      <c r="A20" s="9">
        <v>2</v>
      </c>
      <c r="B20" s="77" t="s">
        <v>170</v>
      </c>
      <c r="C20" s="9" t="s">
        <v>46</v>
      </c>
      <c r="D20" s="9">
        <v>1</v>
      </c>
      <c r="E20" s="4" t="s">
        <v>171</v>
      </c>
      <c r="F20" s="5"/>
      <c r="G20" s="79" t="s">
        <v>73</v>
      </c>
      <c r="H20" s="6">
        <v>47000000</v>
      </c>
    </row>
    <row r="21" spans="1:8" ht="15" customHeight="1">
      <c r="A21" s="9"/>
      <c r="B21" s="77" t="s">
        <v>172</v>
      </c>
      <c r="C21" s="9"/>
      <c r="D21" s="9"/>
      <c r="E21" s="84" t="s">
        <v>173</v>
      </c>
      <c r="F21" s="5" t="s">
        <v>40</v>
      </c>
      <c r="G21" s="9" t="s">
        <v>220</v>
      </c>
      <c r="H21" s="38"/>
    </row>
    <row r="22" spans="1:8" ht="15" customHeight="1">
      <c r="A22" s="9"/>
      <c r="B22" s="77" t="s">
        <v>174</v>
      </c>
      <c r="C22" s="9"/>
      <c r="D22" s="9">
        <v>2</v>
      </c>
      <c r="E22" s="85" t="s">
        <v>358</v>
      </c>
      <c r="F22" s="86"/>
      <c r="G22" s="9"/>
      <c r="H22" s="38"/>
    </row>
    <row r="23" spans="1:8" ht="15" customHeight="1">
      <c r="A23" s="9"/>
      <c r="B23" s="77"/>
      <c r="C23" s="9"/>
      <c r="D23" s="9"/>
      <c r="E23" s="85" t="s">
        <v>359</v>
      </c>
      <c r="F23" s="86"/>
      <c r="G23" s="9"/>
      <c r="H23" s="38"/>
    </row>
    <row r="24" spans="1:8" ht="15" customHeight="1">
      <c r="A24" s="9"/>
      <c r="B24" s="77"/>
      <c r="C24" s="9"/>
      <c r="D24" s="9">
        <v>3</v>
      </c>
      <c r="E24" s="80" t="s">
        <v>176</v>
      </c>
      <c r="F24" s="5"/>
      <c r="G24" s="9"/>
      <c r="H24" s="38"/>
    </row>
    <row r="25" spans="1:8" ht="15" customHeight="1">
      <c r="A25" s="9"/>
      <c r="B25" s="77"/>
      <c r="C25" s="9"/>
      <c r="D25" s="9"/>
      <c r="E25" s="80" t="s">
        <v>360</v>
      </c>
      <c r="F25" s="5" t="s">
        <v>21</v>
      </c>
      <c r="G25" s="9"/>
      <c r="H25" s="6"/>
    </row>
    <row r="26" spans="1:8" ht="15" customHeight="1">
      <c r="A26" s="38"/>
      <c r="B26" s="47"/>
      <c r="C26" s="38"/>
      <c r="D26" s="117"/>
      <c r="E26" s="118"/>
      <c r="F26" s="119"/>
      <c r="G26" s="38"/>
      <c r="H26" s="120"/>
    </row>
    <row r="27" spans="1:8" ht="14.25">
      <c r="A27" s="9">
        <v>3</v>
      </c>
      <c r="B27" s="77" t="s">
        <v>167</v>
      </c>
      <c r="C27" s="9" t="s">
        <v>74</v>
      </c>
      <c r="D27" s="9">
        <v>1</v>
      </c>
      <c r="E27" s="78" t="s">
        <v>168</v>
      </c>
      <c r="F27" s="5"/>
      <c r="G27" s="79" t="s">
        <v>73</v>
      </c>
      <c r="H27" s="6">
        <v>45000000</v>
      </c>
    </row>
    <row r="28" spans="1:8" ht="14.25">
      <c r="A28" s="9"/>
      <c r="B28" s="77" t="s">
        <v>246</v>
      </c>
      <c r="C28" s="9"/>
      <c r="D28" s="9"/>
      <c r="E28" s="80" t="s">
        <v>387</v>
      </c>
      <c r="F28" s="5" t="s">
        <v>39</v>
      </c>
      <c r="G28" s="9" t="s">
        <v>220</v>
      </c>
      <c r="H28" s="6"/>
    </row>
    <row r="29" spans="1:8" ht="14.25">
      <c r="A29" s="9"/>
      <c r="B29" s="77"/>
      <c r="C29" s="9"/>
      <c r="D29" s="9">
        <v>2</v>
      </c>
      <c r="E29" s="80" t="s">
        <v>169</v>
      </c>
      <c r="F29" s="5"/>
      <c r="G29" s="9"/>
      <c r="H29" s="6"/>
    </row>
    <row r="30" spans="1:8" ht="14.25">
      <c r="A30" s="9"/>
      <c r="B30" s="77"/>
      <c r="C30" s="9"/>
      <c r="D30" s="9"/>
      <c r="E30" s="80" t="s">
        <v>361</v>
      </c>
      <c r="F30" s="5" t="s">
        <v>39</v>
      </c>
      <c r="G30" s="9"/>
      <c r="H30" s="6"/>
    </row>
    <row r="31" spans="1:8" ht="14.25">
      <c r="A31" s="9"/>
      <c r="B31" s="77"/>
      <c r="C31" s="9"/>
      <c r="D31" s="9">
        <v>3</v>
      </c>
      <c r="E31" s="80" t="s">
        <v>53</v>
      </c>
      <c r="F31" s="5"/>
      <c r="G31" s="9"/>
      <c r="H31" s="6"/>
    </row>
    <row r="32" spans="1:8" ht="14.25">
      <c r="A32" s="3"/>
      <c r="B32" s="2"/>
      <c r="C32" s="3"/>
      <c r="D32" s="3"/>
      <c r="E32" s="81" t="s">
        <v>54</v>
      </c>
      <c r="F32" s="5" t="s">
        <v>6</v>
      </c>
      <c r="G32" s="3"/>
      <c r="H32" s="6"/>
    </row>
    <row r="33" spans="1:8" ht="14.25">
      <c r="A33" s="38"/>
      <c r="B33" s="46"/>
      <c r="C33" s="38"/>
      <c r="D33" s="38"/>
      <c r="E33" s="60"/>
      <c r="F33" s="47"/>
      <c r="G33" s="38"/>
      <c r="H33" s="6"/>
    </row>
    <row r="34" spans="1:8" ht="14.25">
      <c r="A34" s="9">
        <v>4</v>
      </c>
      <c r="B34" s="77" t="s">
        <v>190</v>
      </c>
      <c r="C34" s="9" t="s">
        <v>74</v>
      </c>
      <c r="D34" s="92">
        <v>1</v>
      </c>
      <c r="E34" s="78" t="s">
        <v>191</v>
      </c>
      <c r="F34" s="5"/>
      <c r="G34" s="79" t="s">
        <v>73</v>
      </c>
      <c r="H34" s="6">
        <v>35000000</v>
      </c>
    </row>
    <row r="35" spans="1:8" ht="14.25">
      <c r="A35" s="9"/>
      <c r="B35" s="77"/>
      <c r="C35" s="9"/>
      <c r="D35" s="9"/>
      <c r="E35" s="80" t="s">
        <v>192</v>
      </c>
      <c r="F35" s="5" t="s">
        <v>39</v>
      </c>
      <c r="G35" s="9" t="s">
        <v>220</v>
      </c>
      <c r="H35" s="6"/>
    </row>
    <row r="36" spans="1:8" ht="14.25">
      <c r="A36" s="9"/>
      <c r="B36" s="77"/>
      <c r="C36" s="9"/>
      <c r="D36" s="9">
        <v>2</v>
      </c>
      <c r="E36" s="80" t="s">
        <v>193</v>
      </c>
      <c r="F36" s="5"/>
      <c r="G36" s="9"/>
      <c r="H36" s="8"/>
    </row>
    <row r="37" spans="1:8" ht="14.25">
      <c r="A37" s="9"/>
      <c r="B37" s="77"/>
      <c r="C37" s="9"/>
      <c r="D37" s="9"/>
      <c r="E37" s="80" t="s">
        <v>194</v>
      </c>
      <c r="F37" s="5" t="s">
        <v>10</v>
      </c>
      <c r="G37" s="9"/>
      <c r="H37" s="8"/>
    </row>
    <row r="38" spans="1:8" ht="14.25">
      <c r="A38" s="9"/>
      <c r="B38" s="77"/>
      <c r="C38" s="9"/>
      <c r="D38" s="9"/>
      <c r="E38" s="78" t="s">
        <v>195</v>
      </c>
      <c r="F38" s="5"/>
      <c r="G38" s="9"/>
      <c r="H38" s="8"/>
    </row>
    <row r="39" spans="1:8" ht="14.25">
      <c r="A39" s="52">
        <v>1</v>
      </c>
      <c r="B39" s="53">
        <v>2</v>
      </c>
      <c r="C39" s="53">
        <v>3</v>
      </c>
      <c r="D39" s="54"/>
      <c r="E39" s="55">
        <v>4</v>
      </c>
      <c r="F39" s="56"/>
      <c r="G39" s="52">
        <v>5</v>
      </c>
      <c r="H39" s="52"/>
    </row>
    <row r="40" spans="1:8" ht="14.25">
      <c r="A40" s="9"/>
      <c r="B40" s="77"/>
      <c r="C40" s="9"/>
      <c r="D40" s="9"/>
      <c r="E40" s="78"/>
      <c r="F40" s="5"/>
      <c r="G40" s="9"/>
      <c r="H40" s="8"/>
    </row>
    <row r="41" spans="1:8" ht="14.25">
      <c r="A41" s="9">
        <v>5</v>
      </c>
      <c r="B41" s="77" t="s">
        <v>226</v>
      </c>
      <c r="C41" s="9" t="s">
        <v>74</v>
      </c>
      <c r="D41" s="9">
        <v>1</v>
      </c>
      <c r="E41" s="4" t="s">
        <v>227</v>
      </c>
      <c r="F41" s="5"/>
      <c r="G41" s="79" t="s">
        <v>73</v>
      </c>
      <c r="H41" s="110">
        <v>33500000</v>
      </c>
    </row>
    <row r="42" spans="1:8" ht="14.25">
      <c r="A42" s="9"/>
      <c r="B42" s="96" t="s">
        <v>228</v>
      </c>
      <c r="C42" s="9"/>
      <c r="D42" s="9"/>
      <c r="E42" s="7" t="s">
        <v>229</v>
      </c>
      <c r="F42" s="5" t="s">
        <v>26</v>
      </c>
      <c r="G42" s="9" t="s">
        <v>220</v>
      </c>
      <c r="H42" s="103"/>
    </row>
    <row r="43" spans="1:8" ht="14.25">
      <c r="A43" s="9"/>
      <c r="B43" s="77" t="s">
        <v>230</v>
      </c>
      <c r="C43" s="9"/>
      <c r="D43" s="9">
        <v>2</v>
      </c>
      <c r="E43" s="7" t="s">
        <v>53</v>
      </c>
      <c r="F43" s="5"/>
      <c r="G43" s="77"/>
      <c r="H43" s="103"/>
    </row>
    <row r="44" spans="1:8" ht="14.25">
      <c r="A44" s="9"/>
      <c r="B44" s="77"/>
      <c r="C44" s="9"/>
      <c r="D44" s="9"/>
      <c r="E44" s="7" t="s">
        <v>54</v>
      </c>
      <c r="F44" s="5" t="s">
        <v>10</v>
      </c>
      <c r="G44" s="77"/>
      <c r="H44" s="103"/>
    </row>
    <row r="45" spans="1:8" ht="14.25">
      <c r="A45" s="9"/>
      <c r="B45" s="77"/>
      <c r="C45" s="9"/>
      <c r="D45" s="9">
        <v>3</v>
      </c>
      <c r="E45" s="7" t="s">
        <v>231</v>
      </c>
      <c r="F45" s="5"/>
      <c r="G45" s="77"/>
      <c r="H45" s="103"/>
    </row>
    <row r="46" spans="1:8" ht="14.25">
      <c r="A46" s="9"/>
      <c r="B46" s="77"/>
      <c r="C46" s="9"/>
      <c r="D46" s="9"/>
      <c r="E46" s="7" t="s">
        <v>232</v>
      </c>
      <c r="F46" s="5" t="s">
        <v>39</v>
      </c>
      <c r="G46" s="77"/>
      <c r="H46" s="103"/>
    </row>
    <row r="47" spans="1:8" ht="14.25">
      <c r="A47" s="9"/>
      <c r="B47" s="77"/>
      <c r="C47" s="9"/>
      <c r="D47" s="9"/>
      <c r="E47" s="7"/>
      <c r="F47" s="5"/>
      <c r="G47" s="77"/>
      <c r="H47" s="103"/>
    </row>
    <row r="48" spans="1:8" ht="14.25">
      <c r="A48" s="9">
        <v>6</v>
      </c>
      <c r="B48" s="77" t="s">
        <v>233</v>
      </c>
      <c r="C48" s="9" t="s">
        <v>74</v>
      </c>
      <c r="D48" s="9">
        <v>1</v>
      </c>
      <c r="E48" s="4" t="s">
        <v>234</v>
      </c>
      <c r="F48" s="97"/>
      <c r="G48" s="79" t="s">
        <v>73</v>
      </c>
      <c r="H48" s="110">
        <v>35500000</v>
      </c>
    </row>
    <row r="49" spans="1:8" ht="15">
      <c r="A49" s="9"/>
      <c r="B49" s="77" t="s">
        <v>235</v>
      </c>
      <c r="C49" s="9"/>
      <c r="D49" s="9"/>
      <c r="E49" s="7" t="s">
        <v>362</v>
      </c>
      <c r="F49" s="5" t="s">
        <v>26</v>
      </c>
      <c r="G49" s="9" t="s">
        <v>220</v>
      </c>
      <c r="H49" s="103"/>
    </row>
    <row r="50" spans="1:8" ht="14.25">
      <c r="A50" s="9"/>
      <c r="B50" s="77"/>
      <c r="C50" s="9"/>
      <c r="D50" s="9">
        <v>2</v>
      </c>
      <c r="E50" s="80" t="s">
        <v>236</v>
      </c>
      <c r="F50" s="5" t="s">
        <v>6</v>
      </c>
      <c r="G50" s="9"/>
      <c r="H50" s="103"/>
    </row>
    <row r="51" spans="1:8" ht="14.25">
      <c r="A51" s="9"/>
      <c r="B51" s="1"/>
      <c r="C51" s="9"/>
      <c r="D51" s="9">
        <v>3</v>
      </c>
      <c r="E51" s="80" t="s">
        <v>237</v>
      </c>
      <c r="F51" s="5" t="s">
        <v>6</v>
      </c>
      <c r="G51" s="9"/>
      <c r="H51" s="103"/>
    </row>
    <row r="52" spans="1:8" ht="14.25">
      <c r="A52" s="9"/>
      <c r="B52" s="77"/>
      <c r="C52" s="9"/>
      <c r="D52" s="9">
        <v>4</v>
      </c>
      <c r="E52" s="80" t="s">
        <v>238</v>
      </c>
      <c r="F52" s="5" t="s">
        <v>55</v>
      </c>
      <c r="G52" s="9"/>
      <c r="H52" s="103"/>
    </row>
    <row r="53" spans="1:8" ht="14.25">
      <c r="A53" s="9"/>
      <c r="B53" s="77"/>
      <c r="C53" s="9"/>
      <c r="D53" s="9"/>
      <c r="E53" s="80" t="s">
        <v>363</v>
      </c>
      <c r="F53" s="5"/>
      <c r="G53" s="9"/>
      <c r="H53" s="103"/>
    </row>
    <row r="54" spans="1:8" ht="14.25">
      <c r="A54" s="9"/>
      <c r="B54" s="77"/>
      <c r="C54" s="9"/>
      <c r="D54" s="9"/>
      <c r="E54" s="80"/>
      <c r="F54" s="5"/>
      <c r="G54" s="9"/>
      <c r="H54" s="103"/>
    </row>
    <row r="55" spans="1:8" ht="14.25">
      <c r="A55" s="9">
        <v>7</v>
      </c>
      <c r="B55" s="77" t="s">
        <v>204</v>
      </c>
      <c r="C55" s="9" t="s">
        <v>17</v>
      </c>
      <c r="D55" s="9">
        <v>1</v>
      </c>
      <c r="E55" s="4" t="s">
        <v>205</v>
      </c>
      <c r="F55" s="91"/>
      <c r="G55" s="79" t="s">
        <v>73</v>
      </c>
      <c r="H55" s="6">
        <v>46000000</v>
      </c>
    </row>
    <row r="56" spans="1:8" ht="14.25">
      <c r="A56" s="77"/>
      <c r="B56" s="77" t="s">
        <v>206</v>
      </c>
      <c r="C56" s="9"/>
      <c r="D56" s="9"/>
      <c r="E56" s="7" t="s">
        <v>207</v>
      </c>
      <c r="F56" s="5" t="s">
        <v>40</v>
      </c>
      <c r="G56" s="9" t="s">
        <v>220</v>
      </c>
      <c r="H56" s="6"/>
    </row>
    <row r="57" spans="1:8" ht="14.25">
      <c r="A57" s="77"/>
      <c r="B57" s="77" t="s">
        <v>208</v>
      </c>
      <c r="C57" s="9"/>
      <c r="D57" s="9">
        <v>2</v>
      </c>
      <c r="E57" s="7" t="s">
        <v>209</v>
      </c>
      <c r="F57" s="5"/>
      <c r="G57" s="9"/>
      <c r="H57" s="6"/>
    </row>
    <row r="58" spans="1:8" ht="14.25">
      <c r="A58" s="77"/>
      <c r="B58" s="77" t="s">
        <v>210</v>
      </c>
      <c r="C58" s="9"/>
      <c r="D58" s="9"/>
      <c r="E58" s="7" t="s">
        <v>211</v>
      </c>
      <c r="F58" s="5" t="s">
        <v>10</v>
      </c>
      <c r="G58" s="9"/>
      <c r="H58" s="6"/>
    </row>
    <row r="59" spans="1:8" ht="14.25">
      <c r="A59" s="77"/>
      <c r="B59" s="77"/>
      <c r="C59" s="9"/>
      <c r="D59" s="9">
        <v>3</v>
      </c>
      <c r="E59" s="7" t="s">
        <v>212</v>
      </c>
      <c r="F59" s="5"/>
      <c r="G59" s="9"/>
      <c r="H59" s="6"/>
    </row>
    <row r="60" spans="1:8" ht="14.25">
      <c r="A60" s="77"/>
      <c r="B60" s="77"/>
      <c r="C60" s="9"/>
      <c r="D60" s="9"/>
      <c r="E60" s="7" t="s">
        <v>213</v>
      </c>
      <c r="F60" s="5" t="s">
        <v>21</v>
      </c>
      <c r="G60" s="9"/>
      <c r="H60" s="6"/>
    </row>
    <row r="61" spans="1:8" ht="14.25">
      <c r="A61" s="77"/>
      <c r="B61" s="77"/>
      <c r="C61" s="9"/>
      <c r="D61" s="9">
        <v>4</v>
      </c>
      <c r="E61" s="7" t="s">
        <v>214</v>
      </c>
      <c r="F61" s="5"/>
      <c r="G61" s="9"/>
      <c r="H61" s="6"/>
    </row>
    <row r="62" spans="1:8" ht="14.25">
      <c r="A62" s="77"/>
      <c r="B62" s="77"/>
      <c r="C62" s="9"/>
      <c r="D62" s="9"/>
      <c r="E62" s="7" t="s">
        <v>215</v>
      </c>
      <c r="F62" s="5" t="s">
        <v>22</v>
      </c>
      <c r="G62" s="9"/>
      <c r="H62" s="6"/>
    </row>
    <row r="63" spans="1:8" ht="14.25">
      <c r="A63" s="77"/>
      <c r="B63" s="77"/>
      <c r="C63" s="9"/>
      <c r="D63" s="9"/>
      <c r="E63" s="7"/>
      <c r="F63" s="5"/>
      <c r="G63" s="9"/>
      <c r="H63" s="6"/>
    </row>
    <row r="64" spans="1:8" ht="14.25">
      <c r="A64" s="9">
        <v>8</v>
      </c>
      <c r="B64" s="93" t="s">
        <v>216</v>
      </c>
      <c r="C64" s="79" t="s">
        <v>123</v>
      </c>
      <c r="D64" s="79">
        <v>1</v>
      </c>
      <c r="E64" s="94" t="s">
        <v>217</v>
      </c>
      <c r="F64" s="88"/>
      <c r="G64" s="79" t="s">
        <v>73</v>
      </c>
      <c r="H64" s="6">
        <v>41500000</v>
      </c>
    </row>
    <row r="65" spans="1:8" ht="14.25">
      <c r="A65" s="79"/>
      <c r="B65" s="93" t="s">
        <v>218</v>
      </c>
      <c r="C65" s="79"/>
      <c r="D65" s="79"/>
      <c r="E65" s="95" t="s">
        <v>219</v>
      </c>
      <c r="F65" s="88" t="s">
        <v>10</v>
      </c>
      <c r="G65" s="9" t="s">
        <v>220</v>
      </c>
      <c r="H65" s="6"/>
    </row>
    <row r="66" spans="1:8" ht="14.25">
      <c r="A66" s="79"/>
      <c r="B66" s="93" t="s">
        <v>221</v>
      </c>
      <c r="C66" s="79"/>
      <c r="D66" s="79">
        <v>2</v>
      </c>
      <c r="E66" s="95" t="s">
        <v>222</v>
      </c>
      <c r="F66" s="88"/>
      <c r="G66" s="93"/>
      <c r="H66" s="6"/>
    </row>
    <row r="67" spans="1:8" ht="14.25">
      <c r="A67" s="79"/>
      <c r="B67" s="93"/>
      <c r="C67" s="79"/>
      <c r="D67" s="79"/>
      <c r="E67" s="95" t="s">
        <v>364</v>
      </c>
      <c r="F67" s="88" t="s">
        <v>26</v>
      </c>
      <c r="G67" s="93"/>
      <c r="H67" s="10"/>
    </row>
    <row r="68" spans="1:8" ht="14.25">
      <c r="A68" s="79"/>
      <c r="B68" s="93"/>
      <c r="C68" s="79"/>
      <c r="D68" s="79">
        <v>3</v>
      </c>
      <c r="E68" s="90" t="s">
        <v>223</v>
      </c>
      <c r="F68" s="89"/>
      <c r="G68" s="93"/>
      <c r="H68" s="10"/>
    </row>
    <row r="69" spans="1:8" ht="14.25">
      <c r="A69" s="79"/>
      <c r="B69" s="93"/>
      <c r="C69" s="79"/>
      <c r="D69" s="79"/>
      <c r="E69" s="90" t="s">
        <v>224</v>
      </c>
      <c r="F69" s="89" t="s">
        <v>6</v>
      </c>
      <c r="G69" s="93"/>
      <c r="H69" s="6"/>
    </row>
    <row r="70" spans="1:8" ht="14.25">
      <c r="A70" s="79"/>
      <c r="B70" s="93"/>
      <c r="C70" s="79"/>
      <c r="D70" s="79">
        <v>4</v>
      </c>
      <c r="E70" s="95" t="s">
        <v>225</v>
      </c>
      <c r="F70" s="88"/>
      <c r="G70" s="93"/>
      <c r="H70" s="6"/>
    </row>
    <row r="71" spans="1:8" ht="14.25">
      <c r="A71" s="79"/>
      <c r="B71" s="93"/>
      <c r="C71" s="79"/>
      <c r="D71" s="79"/>
      <c r="E71" s="95" t="s">
        <v>365</v>
      </c>
      <c r="F71" s="88" t="s">
        <v>26</v>
      </c>
      <c r="G71" s="93"/>
      <c r="H71" s="67"/>
    </row>
    <row r="72" spans="1:8" ht="14.25">
      <c r="A72" s="77"/>
      <c r="B72" s="77"/>
      <c r="C72" s="9"/>
      <c r="D72" s="9"/>
      <c r="E72" s="7"/>
      <c r="F72" s="5"/>
      <c r="G72" s="9"/>
      <c r="H72" s="6"/>
    </row>
    <row r="73" spans="1:8" ht="14.25">
      <c r="A73" s="3">
        <v>9</v>
      </c>
      <c r="B73" s="2" t="s">
        <v>177</v>
      </c>
      <c r="C73" s="79" t="s">
        <v>178</v>
      </c>
      <c r="D73" s="3">
        <v>1</v>
      </c>
      <c r="E73" s="121" t="s">
        <v>179</v>
      </c>
      <c r="F73" s="88"/>
      <c r="G73" s="79" t="s">
        <v>73</v>
      </c>
      <c r="H73" s="6">
        <v>46000000</v>
      </c>
    </row>
    <row r="74" spans="1:8" ht="14.25">
      <c r="A74" s="3"/>
      <c r="B74" s="2" t="s">
        <v>180</v>
      </c>
      <c r="C74" s="79" t="s">
        <v>181</v>
      </c>
      <c r="D74" s="3"/>
      <c r="E74" s="81" t="s">
        <v>366</v>
      </c>
      <c r="F74" s="88" t="s">
        <v>6</v>
      </c>
      <c r="G74" s="9" t="s">
        <v>220</v>
      </c>
      <c r="H74" s="38"/>
    </row>
    <row r="75" spans="1:8" ht="14.25">
      <c r="A75" s="3"/>
      <c r="B75" s="2"/>
      <c r="C75" s="3"/>
      <c r="D75" s="3">
        <v>2</v>
      </c>
      <c r="E75" s="85" t="s">
        <v>182</v>
      </c>
      <c r="F75" s="89"/>
      <c r="G75" s="3"/>
      <c r="H75" s="6"/>
    </row>
    <row r="76" spans="1:8" ht="14.25">
      <c r="A76" s="3"/>
      <c r="B76" s="2"/>
      <c r="C76" s="3" t="s">
        <v>346</v>
      </c>
      <c r="D76" s="3"/>
      <c r="E76" s="85" t="s">
        <v>367</v>
      </c>
      <c r="F76" s="89" t="s">
        <v>6</v>
      </c>
      <c r="G76" s="3"/>
      <c r="H76" s="6"/>
    </row>
    <row r="77" spans="1:8" ht="14.25">
      <c r="A77" s="38"/>
      <c r="B77" s="46"/>
      <c r="C77" s="38"/>
      <c r="D77" s="38"/>
      <c r="E77" s="59"/>
      <c r="F77" s="47"/>
      <c r="G77" s="38"/>
      <c r="H77" s="6"/>
    </row>
    <row r="78" spans="1:8" ht="14.25">
      <c r="A78" s="52">
        <v>1</v>
      </c>
      <c r="B78" s="53">
        <v>2</v>
      </c>
      <c r="C78" s="53">
        <v>3</v>
      </c>
      <c r="D78" s="54"/>
      <c r="E78" s="55">
        <v>4</v>
      </c>
      <c r="F78" s="56"/>
      <c r="G78" s="52">
        <v>5</v>
      </c>
      <c r="H78" s="52"/>
    </row>
    <row r="79" spans="1:8" ht="14.25">
      <c r="A79" s="9">
        <v>10</v>
      </c>
      <c r="B79" s="2" t="s">
        <v>196</v>
      </c>
      <c r="C79" s="3" t="s">
        <v>197</v>
      </c>
      <c r="D79" s="3">
        <v>1</v>
      </c>
      <c r="E79" s="4" t="s">
        <v>198</v>
      </c>
      <c r="F79" s="89"/>
      <c r="G79" s="79" t="s">
        <v>73</v>
      </c>
      <c r="H79" s="6">
        <v>30000000</v>
      </c>
    </row>
    <row r="80" spans="1:8" ht="14.25">
      <c r="A80" s="3"/>
      <c r="B80" s="2" t="s">
        <v>199</v>
      </c>
      <c r="C80" s="3"/>
      <c r="D80" s="3"/>
      <c r="E80" s="90" t="s">
        <v>200</v>
      </c>
      <c r="F80" s="89" t="s">
        <v>21</v>
      </c>
      <c r="G80" s="9" t="s">
        <v>220</v>
      </c>
      <c r="H80" s="38"/>
    </row>
    <row r="81" spans="1:8" ht="14.25">
      <c r="A81" s="3"/>
      <c r="B81" s="2" t="s">
        <v>201</v>
      </c>
      <c r="C81" s="3"/>
      <c r="D81" s="3">
        <v>2</v>
      </c>
      <c r="E81" s="90" t="s">
        <v>202</v>
      </c>
      <c r="F81" s="89"/>
      <c r="G81" s="2"/>
      <c r="H81" s="38"/>
    </row>
    <row r="82" spans="1:8" ht="14.25">
      <c r="A82" s="3"/>
      <c r="B82" s="2"/>
      <c r="C82" s="3"/>
      <c r="D82" s="3"/>
      <c r="E82" s="90" t="s">
        <v>203</v>
      </c>
      <c r="F82" s="89" t="s">
        <v>10</v>
      </c>
      <c r="G82" s="2"/>
      <c r="H82" s="38"/>
    </row>
    <row r="83" spans="1:8" ht="14.25">
      <c r="A83" s="38"/>
      <c r="B83" s="46"/>
      <c r="C83" s="38"/>
      <c r="D83" s="38"/>
      <c r="E83" s="59"/>
      <c r="F83" s="47"/>
      <c r="G83" s="38"/>
      <c r="H83" s="6"/>
    </row>
    <row r="84" spans="1:8" ht="14.25">
      <c r="A84" s="3">
        <v>11</v>
      </c>
      <c r="B84" s="2" t="s">
        <v>239</v>
      </c>
      <c r="C84" s="3" t="s">
        <v>23</v>
      </c>
      <c r="D84" s="3">
        <v>1</v>
      </c>
      <c r="E84" s="101" t="s">
        <v>240</v>
      </c>
      <c r="F84" s="102"/>
      <c r="G84" s="79" t="s">
        <v>73</v>
      </c>
      <c r="H84" s="104">
        <v>40000000</v>
      </c>
    </row>
    <row r="85" spans="1:8" ht="14.25">
      <c r="A85" s="3"/>
      <c r="B85" s="2" t="s">
        <v>241</v>
      </c>
      <c r="C85" s="3"/>
      <c r="D85" s="3"/>
      <c r="E85" s="90" t="s">
        <v>242</v>
      </c>
      <c r="F85" s="89" t="s">
        <v>26</v>
      </c>
      <c r="G85" s="9" t="s">
        <v>220</v>
      </c>
      <c r="H85" s="105"/>
    </row>
    <row r="86" spans="1:8" ht="14.25">
      <c r="A86" s="3"/>
      <c r="B86" s="2"/>
      <c r="C86" s="3"/>
      <c r="D86" s="3">
        <v>2</v>
      </c>
      <c r="E86" s="90" t="s">
        <v>243</v>
      </c>
      <c r="F86" s="89"/>
      <c r="G86" s="2"/>
      <c r="H86" s="106"/>
    </row>
    <row r="87" spans="1:8" ht="14.25">
      <c r="A87" s="3"/>
      <c r="B87" s="2"/>
      <c r="C87" s="3"/>
      <c r="D87" s="3"/>
      <c r="E87" s="90" t="s">
        <v>244</v>
      </c>
      <c r="F87" s="89" t="s">
        <v>22</v>
      </c>
      <c r="G87" s="2"/>
      <c r="H87" s="106"/>
    </row>
    <row r="88" spans="1:8" ht="14.25">
      <c r="A88" s="3"/>
      <c r="B88" s="2"/>
      <c r="C88" s="3"/>
      <c r="D88" s="3">
        <v>3</v>
      </c>
      <c r="E88" s="90" t="s">
        <v>245</v>
      </c>
      <c r="F88" s="89"/>
      <c r="G88" s="2"/>
      <c r="H88" s="106"/>
    </row>
    <row r="89" spans="1:8" ht="14.25">
      <c r="A89" s="12"/>
      <c r="B89" s="11"/>
      <c r="C89" s="12"/>
      <c r="D89" s="12"/>
      <c r="E89" s="107" t="s">
        <v>368</v>
      </c>
      <c r="F89" s="108" t="s">
        <v>6</v>
      </c>
      <c r="G89" s="11"/>
      <c r="H89" s="109"/>
    </row>
    <row r="90" spans="1:8" ht="12.75">
      <c r="A90" s="397"/>
      <c r="B90" s="398"/>
      <c r="C90" s="398"/>
      <c r="D90" s="398"/>
      <c r="E90" s="398"/>
      <c r="F90" s="398"/>
      <c r="G90" s="398"/>
      <c r="H90" s="399">
        <f>SUM(H12:H89)</f>
        <v>439500000</v>
      </c>
    </row>
    <row r="91" ht="12.75">
      <c r="H91" s="76"/>
    </row>
    <row r="92" ht="12.75">
      <c r="H92" s="76"/>
    </row>
    <row r="93" ht="12.75">
      <c r="H93" s="76"/>
    </row>
    <row r="94" spans="2:8" ht="12.75">
      <c r="B94" s="380"/>
      <c r="C94" s="380"/>
      <c r="D94" s="380"/>
      <c r="E94" s="380"/>
      <c r="F94" s="380"/>
      <c r="G94" s="380"/>
      <c r="H94" s="76"/>
    </row>
    <row r="95" spans="2:8" ht="12.75">
      <c r="B95" s="380"/>
      <c r="C95" s="380"/>
      <c r="D95" s="380"/>
      <c r="E95" s="380"/>
      <c r="F95" s="380"/>
      <c r="G95" s="380"/>
      <c r="H95" s="76"/>
    </row>
    <row r="96" spans="2:8" ht="14.25">
      <c r="B96" s="381"/>
      <c r="C96" s="380"/>
      <c r="D96" s="380"/>
      <c r="E96" s="380"/>
      <c r="F96" s="380"/>
      <c r="G96" s="380"/>
      <c r="H96" s="76"/>
    </row>
    <row r="97" spans="2:8" ht="14.25">
      <c r="B97" s="382"/>
      <c r="C97" s="380"/>
      <c r="D97" s="380"/>
      <c r="E97" s="380"/>
      <c r="F97" s="380"/>
      <c r="G97" s="380"/>
      <c r="H97" s="76"/>
    </row>
    <row r="98" spans="2:8" ht="14.25">
      <c r="B98" s="382"/>
      <c r="C98" s="380"/>
      <c r="D98" s="380"/>
      <c r="E98" s="380"/>
      <c r="F98" s="380"/>
      <c r="G98" s="380"/>
      <c r="H98" s="76"/>
    </row>
    <row r="99" spans="2:8" ht="14.25">
      <c r="B99" s="381"/>
      <c r="C99" s="380"/>
      <c r="D99" s="380"/>
      <c r="E99" s="380"/>
      <c r="F99" s="380"/>
      <c r="G99" s="380"/>
      <c r="H99" s="76"/>
    </row>
    <row r="100" spans="2:8" ht="14.25">
      <c r="B100" s="381"/>
      <c r="C100" s="380"/>
      <c r="D100" s="380"/>
      <c r="E100" s="380"/>
      <c r="F100" s="380"/>
      <c r="G100" s="380"/>
      <c r="H100" s="76"/>
    </row>
    <row r="101" spans="2:8" ht="14.25">
      <c r="B101" s="381"/>
      <c r="C101" s="380"/>
      <c r="D101" s="380"/>
      <c r="E101" s="380"/>
      <c r="F101" s="380"/>
      <c r="G101" s="380"/>
      <c r="H101" s="76"/>
    </row>
    <row r="102" spans="2:7" ht="14.25">
      <c r="B102" s="381"/>
      <c r="C102" s="380"/>
      <c r="D102" s="380"/>
      <c r="E102" s="380"/>
      <c r="F102" s="380"/>
      <c r="G102" s="380"/>
    </row>
    <row r="103" spans="2:7" ht="14.25">
      <c r="B103" s="381"/>
      <c r="C103" s="380"/>
      <c r="D103" s="380"/>
      <c r="E103" s="380"/>
      <c r="F103" s="380"/>
      <c r="G103" s="380"/>
    </row>
    <row r="104" spans="2:7" ht="14.25">
      <c r="B104" s="382"/>
      <c r="C104" s="380"/>
      <c r="D104" s="380"/>
      <c r="E104" s="380"/>
      <c r="F104" s="380"/>
      <c r="G104" s="380"/>
    </row>
    <row r="105" spans="2:7" ht="14.25">
      <c r="B105" s="382"/>
      <c r="C105" s="380"/>
      <c r="D105" s="380"/>
      <c r="E105" s="380"/>
      <c r="F105" s="380"/>
      <c r="G105" s="380"/>
    </row>
    <row r="106" spans="2:7" ht="14.25">
      <c r="B106" s="382"/>
      <c r="C106" s="380"/>
      <c r="D106" s="380"/>
      <c r="E106" s="380"/>
      <c r="F106" s="380"/>
      <c r="G106" s="380"/>
    </row>
    <row r="107" spans="2:7" ht="14.25">
      <c r="B107" s="382"/>
      <c r="C107" s="380"/>
      <c r="D107" s="380"/>
      <c r="E107" s="380"/>
      <c r="F107" s="380"/>
      <c r="G107" s="380"/>
    </row>
    <row r="108" spans="2:7" ht="14.25">
      <c r="B108" s="381"/>
      <c r="C108" s="380"/>
      <c r="D108" s="380"/>
      <c r="E108" s="380"/>
      <c r="F108" s="380"/>
      <c r="G108" s="380"/>
    </row>
    <row r="109" spans="2:7" ht="14.25">
      <c r="B109" s="383"/>
      <c r="C109" s="380"/>
      <c r="D109" s="380"/>
      <c r="E109" s="380"/>
      <c r="F109" s="380"/>
      <c r="G109" s="380"/>
    </row>
    <row r="110" spans="2:7" ht="14.25">
      <c r="B110" s="381"/>
      <c r="C110" s="380"/>
      <c r="D110" s="380"/>
      <c r="E110" s="380"/>
      <c r="F110" s="380"/>
      <c r="G110" s="380"/>
    </row>
    <row r="111" spans="2:7" ht="14.25">
      <c r="B111" s="381"/>
      <c r="C111" s="380"/>
      <c r="D111" s="380"/>
      <c r="E111" s="380"/>
      <c r="F111" s="380"/>
      <c r="G111" s="380"/>
    </row>
    <row r="112" spans="2:7" ht="14.25">
      <c r="B112" s="381"/>
      <c r="C112" s="380"/>
      <c r="D112" s="380"/>
      <c r="E112" s="380"/>
      <c r="F112" s="380"/>
      <c r="G112" s="380"/>
    </row>
    <row r="113" spans="2:7" ht="14.25">
      <c r="B113" s="381"/>
      <c r="C113" s="380"/>
      <c r="D113" s="380"/>
      <c r="E113" s="380"/>
      <c r="F113" s="380"/>
      <c r="G113" s="380"/>
    </row>
    <row r="114" spans="2:7" ht="14.25">
      <c r="B114" s="381"/>
      <c r="C114" s="380"/>
      <c r="D114" s="380"/>
      <c r="E114" s="380"/>
      <c r="F114" s="380"/>
      <c r="G114" s="380"/>
    </row>
    <row r="115" spans="2:7" ht="14.25">
      <c r="B115" s="381"/>
      <c r="C115" s="380"/>
      <c r="D115" s="380"/>
      <c r="E115" s="380"/>
      <c r="F115" s="380"/>
      <c r="G115" s="380"/>
    </row>
    <row r="116" spans="2:7" ht="14.25">
      <c r="B116" s="381"/>
      <c r="C116" s="380"/>
      <c r="D116" s="380"/>
      <c r="E116" s="380"/>
      <c r="F116" s="380"/>
      <c r="G116" s="380"/>
    </row>
    <row r="117" spans="2:7" ht="14.25">
      <c r="B117" s="381"/>
      <c r="C117" s="380"/>
      <c r="D117" s="380"/>
      <c r="E117" s="380"/>
      <c r="F117" s="380"/>
      <c r="G117" s="380"/>
    </row>
    <row r="118" spans="2:7" ht="14.25">
      <c r="B118" s="381"/>
      <c r="C118" s="380"/>
      <c r="D118" s="380"/>
      <c r="E118" s="380"/>
      <c r="F118" s="380"/>
      <c r="G118" s="380"/>
    </row>
    <row r="119" spans="2:7" ht="14.25">
      <c r="B119" s="384"/>
      <c r="C119" s="380"/>
      <c r="D119" s="380"/>
      <c r="E119" s="380"/>
      <c r="F119" s="380"/>
      <c r="G119" s="380"/>
    </row>
    <row r="120" spans="2:7" ht="14.25">
      <c r="B120" s="384"/>
      <c r="C120" s="380"/>
      <c r="D120" s="380"/>
      <c r="E120" s="380"/>
      <c r="F120" s="380"/>
      <c r="G120" s="380"/>
    </row>
    <row r="121" spans="2:7" ht="14.25">
      <c r="B121" s="384"/>
      <c r="C121" s="380"/>
      <c r="D121" s="380"/>
      <c r="E121" s="380"/>
      <c r="F121" s="380"/>
      <c r="G121" s="380"/>
    </row>
    <row r="122" spans="2:7" ht="14.25">
      <c r="B122" s="393"/>
      <c r="C122" s="380"/>
      <c r="D122" s="380"/>
      <c r="E122" s="380"/>
      <c r="F122" s="380"/>
      <c r="G122" s="380"/>
    </row>
    <row r="123" spans="2:7" ht="14.25">
      <c r="B123" s="384"/>
      <c r="C123" s="380"/>
      <c r="D123" s="380"/>
      <c r="E123" s="380"/>
      <c r="F123" s="380"/>
      <c r="G123" s="380"/>
    </row>
    <row r="124" spans="2:7" ht="14.25">
      <c r="B124" s="386"/>
      <c r="C124" s="380"/>
      <c r="D124" s="380"/>
      <c r="E124" s="380"/>
      <c r="F124" s="380"/>
      <c r="G124" s="380"/>
    </row>
    <row r="125" spans="2:7" ht="14.25">
      <c r="B125" s="151"/>
      <c r="C125" s="380"/>
      <c r="D125" s="380"/>
      <c r="E125" s="380"/>
      <c r="F125" s="380"/>
      <c r="G125" s="380"/>
    </row>
    <row r="126" spans="2:7" ht="14.25">
      <c r="B126" s="151"/>
      <c r="C126" s="380"/>
      <c r="D126" s="380"/>
      <c r="E126" s="380"/>
      <c r="F126" s="380"/>
      <c r="G126" s="380"/>
    </row>
    <row r="127" spans="2:7" ht="14.25">
      <c r="B127" s="151"/>
      <c r="C127" s="380"/>
      <c r="D127" s="380"/>
      <c r="E127" s="380"/>
      <c r="F127" s="380"/>
      <c r="G127" s="380"/>
    </row>
    <row r="128" spans="2:7" ht="14.25">
      <c r="B128" s="151"/>
      <c r="C128" s="380"/>
      <c r="D128" s="380"/>
      <c r="E128" s="380"/>
      <c r="F128" s="380"/>
      <c r="G128" s="380"/>
    </row>
    <row r="129" spans="2:7" ht="14.25">
      <c r="B129" s="151"/>
      <c r="C129" s="380"/>
      <c r="D129" s="380"/>
      <c r="E129" s="380"/>
      <c r="F129" s="380"/>
      <c r="G129" s="380"/>
    </row>
    <row r="130" spans="2:7" ht="14.25">
      <c r="B130" s="151"/>
      <c r="C130" s="380"/>
      <c r="D130" s="380"/>
      <c r="E130" s="380"/>
      <c r="F130" s="380"/>
      <c r="G130" s="380"/>
    </row>
    <row r="131" spans="2:7" ht="14.25">
      <c r="B131" s="386"/>
      <c r="C131" s="380"/>
      <c r="D131" s="380"/>
      <c r="E131" s="380"/>
      <c r="F131" s="380"/>
      <c r="G131" s="380"/>
    </row>
    <row r="132" spans="2:7" ht="14.25">
      <c r="B132" s="151"/>
      <c r="C132" s="380"/>
      <c r="D132" s="380"/>
      <c r="E132" s="380"/>
      <c r="F132" s="380"/>
      <c r="G132" s="380"/>
    </row>
    <row r="133" spans="2:7" ht="14.25">
      <c r="B133" s="151"/>
      <c r="C133" s="380"/>
      <c r="D133" s="380"/>
      <c r="E133" s="380"/>
      <c r="F133" s="380"/>
      <c r="G133" s="380"/>
    </row>
    <row r="134" spans="2:7" ht="14.25">
      <c r="B134" s="151"/>
      <c r="C134" s="380"/>
      <c r="D134" s="380"/>
      <c r="E134" s="380"/>
      <c r="F134" s="380"/>
      <c r="G134" s="380"/>
    </row>
    <row r="135" spans="2:7" ht="14.25">
      <c r="B135" s="151"/>
      <c r="C135" s="380"/>
      <c r="D135" s="380"/>
      <c r="E135" s="380"/>
      <c r="F135" s="380"/>
      <c r="G135" s="380"/>
    </row>
    <row r="136" spans="2:7" ht="14.25">
      <c r="B136" s="151"/>
      <c r="C136" s="380"/>
      <c r="D136" s="380"/>
      <c r="E136" s="380"/>
      <c r="F136" s="380"/>
      <c r="G136" s="380"/>
    </row>
    <row r="137" spans="2:7" ht="14.25">
      <c r="B137" s="151"/>
      <c r="C137" s="380"/>
      <c r="D137" s="380"/>
      <c r="E137" s="380"/>
      <c r="F137" s="380"/>
      <c r="G137" s="380"/>
    </row>
    <row r="138" spans="2:7" ht="14.25">
      <c r="B138" s="381"/>
      <c r="C138" s="380"/>
      <c r="D138" s="380"/>
      <c r="E138" s="380"/>
      <c r="F138" s="380"/>
      <c r="G138" s="380"/>
    </row>
    <row r="139" spans="2:7" ht="14.25">
      <c r="B139" s="381"/>
      <c r="C139" s="380"/>
      <c r="D139" s="380"/>
      <c r="E139" s="380"/>
      <c r="F139" s="380"/>
      <c r="G139" s="380"/>
    </row>
    <row r="140" spans="2:7" ht="14.25">
      <c r="B140" s="381"/>
      <c r="C140" s="380"/>
      <c r="D140" s="380"/>
      <c r="E140" s="380"/>
      <c r="F140" s="380"/>
      <c r="G140" s="380"/>
    </row>
    <row r="141" spans="2:7" ht="14.25">
      <c r="B141" s="381"/>
      <c r="C141" s="380"/>
      <c r="D141" s="380"/>
      <c r="E141" s="380"/>
      <c r="F141" s="380"/>
      <c r="G141" s="380"/>
    </row>
    <row r="142" spans="2:7" ht="14.25">
      <c r="B142" s="381"/>
      <c r="C142" s="380"/>
      <c r="D142" s="380"/>
      <c r="E142" s="380"/>
      <c r="F142" s="380"/>
      <c r="G142" s="380"/>
    </row>
    <row r="143" spans="2:7" ht="14.25">
      <c r="B143" s="381"/>
      <c r="C143" s="380"/>
      <c r="D143" s="380"/>
      <c r="E143" s="380"/>
      <c r="F143" s="380"/>
      <c r="G143" s="380"/>
    </row>
    <row r="144" spans="2:7" ht="14.25">
      <c r="B144" s="381"/>
      <c r="C144" s="380"/>
      <c r="D144" s="380"/>
      <c r="E144" s="380"/>
      <c r="F144" s="380"/>
      <c r="G144" s="380"/>
    </row>
    <row r="145" spans="2:7" ht="14.25">
      <c r="B145" s="381"/>
      <c r="C145" s="380"/>
      <c r="D145" s="380"/>
      <c r="E145" s="380"/>
      <c r="F145" s="380"/>
      <c r="G145" s="380"/>
    </row>
    <row r="146" spans="2:7" ht="14.25">
      <c r="B146" s="381"/>
      <c r="C146" s="380"/>
      <c r="D146" s="380"/>
      <c r="E146" s="380"/>
      <c r="F146" s="380"/>
      <c r="G146" s="380"/>
    </row>
    <row r="147" spans="2:7" ht="14.25">
      <c r="B147" s="381"/>
      <c r="C147" s="380"/>
      <c r="D147" s="380"/>
      <c r="E147" s="380"/>
      <c r="F147" s="380"/>
      <c r="G147" s="380"/>
    </row>
    <row r="148" spans="2:7" ht="14.25">
      <c r="B148" s="381"/>
      <c r="C148" s="380"/>
      <c r="D148" s="380"/>
      <c r="E148" s="380"/>
      <c r="F148" s="380"/>
      <c r="G148" s="380"/>
    </row>
    <row r="149" spans="2:7" ht="14.25">
      <c r="B149" s="381"/>
      <c r="C149" s="380"/>
      <c r="D149" s="380"/>
      <c r="E149" s="380"/>
      <c r="F149" s="380"/>
      <c r="G149" s="380"/>
    </row>
    <row r="150" spans="2:7" ht="14.25">
      <c r="B150" s="387"/>
      <c r="C150" s="380"/>
      <c r="D150" s="380"/>
      <c r="E150" s="380"/>
      <c r="F150" s="380"/>
      <c r="G150" s="380"/>
    </row>
    <row r="151" spans="2:7" ht="14.25">
      <c r="B151" s="387"/>
      <c r="C151" s="380"/>
      <c r="D151" s="380"/>
      <c r="E151" s="380"/>
      <c r="F151" s="380"/>
      <c r="G151" s="380"/>
    </row>
    <row r="152" spans="2:7" ht="14.25">
      <c r="B152" s="381"/>
      <c r="C152" s="380"/>
      <c r="D152" s="380"/>
      <c r="E152" s="380"/>
      <c r="F152" s="380"/>
      <c r="G152" s="380"/>
    </row>
    <row r="153" spans="2:7" ht="14.25">
      <c r="B153" s="381"/>
      <c r="C153" s="380"/>
      <c r="D153" s="380"/>
      <c r="E153" s="380"/>
      <c r="F153" s="380"/>
      <c r="G153" s="380"/>
    </row>
    <row r="154" spans="2:7" ht="14.25">
      <c r="B154" s="388"/>
      <c r="C154" s="380"/>
      <c r="D154" s="380"/>
      <c r="E154" s="380"/>
      <c r="F154" s="380"/>
      <c r="G154" s="380"/>
    </row>
    <row r="155" spans="2:7" ht="14.25">
      <c r="B155" s="381"/>
      <c r="C155" s="380"/>
      <c r="D155" s="380"/>
      <c r="E155" s="380"/>
      <c r="F155" s="380"/>
      <c r="G155" s="380"/>
    </row>
    <row r="156" spans="2:7" ht="14.25">
      <c r="B156" s="381"/>
      <c r="C156" s="380"/>
      <c r="D156" s="380"/>
      <c r="E156" s="380"/>
      <c r="F156" s="380"/>
      <c r="G156" s="380"/>
    </row>
    <row r="157" spans="2:7" ht="14.25">
      <c r="B157" s="382"/>
      <c r="C157" s="380"/>
      <c r="D157" s="380"/>
      <c r="E157" s="380"/>
      <c r="F157" s="380"/>
      <c r="G157" s="380"/>
    </row>
    <row r="158" spans="2:7" ht="14.25">
      <c r="B158" s="381"/>
      <c r="C158" s="380"/>
      <c r="D158" s="380"/>
      <c r="E158" s="380"/>
      <c r="F158" s="380"/>
      <c r="G158" s="380"/>
    </row>
    <row r="159" spans="2:7" ht="14.25">
      <c r="B159" s="381"/>
      <c r="C159" s="380"/>
      <c r="D159" s="380"/>
      <c r="E159" s="380"/>
      <c r="F159" s="380"/>
      <c r="G159" s="380"/>
    </row>
    <row r="160" spans="2:7" ht="14.25">
      <c r="B160" s="381"/>
      <c r="C160" s="380"/>
      <c r="D160" s="380"/>
      <c r="E160" s="380"/>
      <c r="F160" s="380"/>
      <c r="G160" s="380"/>
    </row>
    <row r="161" spans="2:7" ht="15.75">
      <c r="B161" s="385"/>
      <c r="C161" s="380"/>
      <c r="D161" s="380"/>
      <c r="E161" s="389"/>
      <c r="F161" s="380"/>
      <c r="G161" s="390"/>
    </row>
    <row r="162" spans="2:7" ht="14.25">
      <c r="B162" s="381"/>
      <c r="C162" s="380"/>
      <c r="D162" s="380"/>
      <c r="E162" s="380"/>
      <c r="F162" s="380"/>
      <c r="G162" s="380"/>
    </row>
    <row r="163" spans="2:7" ht="14.25">
      <c r="B163" s="382"/>
      <c r="C163" s="380"/>
      <c r="D163" s="380"/>
      <c r="E163" s="380"/>
      <c r="F163" s="380"/>
      <c r="G163" s="380"/>
    </row>
    <row r="164" spans="2:7" ht="14.25">
      <c r="B164" s="382"/>
      <c r="C164" s="380"/>
      <c r="D164" s="380"/>
      <c r="E164" s="380"/>
      <c r="F164" s="380"/>
      <c r="G164" s="380"/>
    </row>
    <row r="165" spans="2:7" ht="14.25">
      <c r="B165" s="382"/>
      <c r="C165" s="380"/>
      <c r="D165" s="380"/>
      <c r="E165" s="380"/>
      <c r="F165" s="380"/>
      <c r="G165" s="380"/>
    </row>
    <row r="166" spans="2:7" ht="14.25">
      <c r="B166" s="381"/>
      <c r="C166" s="380"/>
      <c r="D166" s="380"/>
      <c r="E166" s="380"/>
      <c r="F166" s="380"/>
      <c r="G166" s="380"/>
    </row>
    <row r="167" spans="2:7" ht="14.25">
      <c r="B167" s="391"/>
      <c r="C167" s="380"/>
      <c r="D167" s="380"/>
      <c r="E167" s="380"/>
      <c r="F167" s="380"/>
      <c r="G167" s="380"/>
    </row>
    <row r="168" spans="2:7" ht="12.75">
      <c r="B168" s="392"/>
      <c r="C168" s="380"/>
      <c r="D168" s="380"/>
      <c r="E168" s="380"/>
      <c r="F168" s="380"/>
      <c r="G168" s="380"/>
    </row>
  </sheetData>
  <sheetProtection/>
  <mergeCells count="7">
    <mergeCell ref="A1:G1"/>
    <mergeCell ref="A4:H4"/>
    <mergeCell ref="A5:H5"/>
    <mergeCell ref="A6:H6"/>
    <mergeCell ref="A7:H7"/>
    <mergeCell ref="B8:B9"/>
    <mergeCell ref="C8:C9"/>
  </mergeCells>
  <printOptions/>
  <pageMargins left="0.94" right="0" top="0.83" bottom="0.59" header="0.3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PROGRAM</cp:lastModifiedBy>
  <cp:lastPrinted>2001-12-31T20:40:01Z</cp:lastPrinted>
  <dcterms:created xsi:type="dcterms:W3CDTF">2011-05-24T10:09:57Z</dcterms:created>
  <dcterms:modified xsi:type="dcterms:W3CDTF">2001-12-31T20:51:29Z</dcterms:modified>
  <cp:category/>
  <cp:version/>
  <cp:contentType/>
  <cp:contentStatus/>
</cp:coreProperties>
</file>